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500" windowHeight="12225"/>
  </bookViews>
  <sheets>
    <sheet name="Лист1" sheetId="1" r:id="rId1"/>
  </sheets>
  <definedNames>
    <definedName name="_xlnm.Print_Area" localSheetId="0">Лист1!$A$1:$BE$110</definedName>
  </definedNames>
  <calcPr calcId="152511"/>
</workbook>
</file>

<file path=xl/calcChain.xml><?xml version="1.0" encoding="utf-8"?>
<calcChain xmlns="http://schemas.openxmlformats.org/spreadsheetml/2006/main">
  <c r="C17" i="1" l="1"/>
  <c r="C78" i="1" l="1"/>
  <c r="C27" i="1"/>
  <c r="C105" i="1" l="1"/>
  <c r="C55" i="1" l="1"/>
  <c r="C94" i="1" l="1"/>
  <c r="C69" i="1"/>
  <c r="C38" i="1" l="1"/>
  <c r="C106" i="1" l="1"/>
</calcChain>
</file>

<file path=xl/sharedStrings.xml><?xml version="1.0" encoding="utf-8"?>
<sst xmlns="http://schemas.openxmlformats.org/spreadsheetml/2006/main" count="1441" uniqueCount="159">
  <si>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</si>
  <si>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</si>
  <si>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</si>
  <si>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</si>
  <si>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</si>
  <si>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</si>
  <si>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</si>
  <si>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</si>
  <si>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</si>
  <si>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</si>
  <si>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</si>
  <si>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</si>
  <si>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Фак-т</t>
  </si>
  <si>
    <t>Курс</t>
  </si>
  <si>
    <t>Специальность</t>
  </si>
  <si>
    <t>Факультет экономики и менеджмента</t>
  </si>
  <si>
    <t>ЗКП</t>
  </si>
  <si>
    <t>Учетно-экономический факультет</t>
  </si>
  <si>
    <t>ЗЭП</t>
  </si>
  <si>
    <t>Факультет маркетинга и логистики</t>
  </si>
  <si>
    <t>Факультет международных экономических отношений</t>
  </si>
  <si>
    <t>ЗАЗ</t>
  </si>
  <si>
    <t xml:space="preserve"> РАИ</t>
  </si>
  <si>
    <t>РАБ</t>
  </si>
  <si>
    <t>РАИ</t>
  </si>
  <si>
    <t>ВВП</t>
  </si>
  <si>
    <t>ВВХ</t>
  </si>
  <si>
    <t>Факультет права</t>
  </si>
  <si>
    <t>ЗПХ</t>
  </si>
  <si>
    <t>ЗГР, ЗГС</t>
  </si>
  <si>
    <t>ЗГР,  ЗГС</t>
  </si>
  <si>
    <t>ꓽ</t>
  </si>
  <si>
    <t>Х</t>
  </si>
  <si>
    <t>X</t>
  </si>
  <si>
    <t>/</t>
  </si>
  <si>
    <t>//</t>
  </si>
  <si>
    <t>:</t>
  </si>
  <si>
    <t>РМР</t>
  </si>
  <si>
    <t xml:space="preserve">  ЗФК, ЗФР, ЗФФ</t>
  </si>
  <si>
    <t>О</t>
  </si>
  <si>
    <t>ВВУ</t>
  </si>
  <si>
    <t>O</t>
  </si>
  <si>
    <t>19,26,28,15</t>
  </si>
  <si>
    <t>23,22,29,23</t>
  </si>
  <si>
    <t>24,27,25,17,15</t>
  </si>
  <si>
    <t>16,15,14</t>
  </si>
  <si>
    <t>25,21,25,20,16,7</t>
  </si>
  <si>
    <t>22,27,19</t>
  </si>
  <si>
    <t>20,20,18</t>
  </si>
  <si>
    <t>14,15,23</t>
  </si>
  <si>
    <t>20,26,24</t>
  </si>
  <si>
    <t>25,19,18</t>
  </si>
  <si>
    <t>28,19,12,28,23</t>
  </si>
  <si>
    <t>21,20,25,6</t>
  </si>
  <si>
    <t>20,27,12,25,23</t>
  </si>
  <si>
    <t>23,23,20,17</t>
  </si>
  <si>
    <t>28,27,5,26,26</t>
  </si>
  <si>
    <t>21,11,25,11</t>
  </si>
  <si>
    <t>33,29,28,26,28,24</t>
  </si>
  <si>
    <t>27,29,27,24,26,25,28</t>
  </si>
  <si>
    <t>25,25,24,24,25,25,26</t>
  </si>
  <si>
    <t>20,23,21,20,29,17,17</t>
  </si>
  <si>
    <t>14,21,19,,21,24,23,18</t>
  </si>
  <si>
    <t>25,25,25,25,24,25</t>
  </si>
  <si>
    <t>19,25,26,25,21,26</t>
  </si>
  <si>
    <t>25,23,24,24,22,20</t>
  </si>
  <si>
    <t>Обозначения:</t>
  </si>
  <si>
    <t>–</t>
  </si>
  <si>
    <t>учебная практика</t>
  </si>
  <si>
    <t>дипломное проектирование</t>
  </si>
  <si>
    <t>производственная практика</t>
  </si>
  <si>
    <t>итоговая аттестация</t>
  </si>
  <si>
    <t>19,19,27,22,31,25,24,    13</t>
  </si>
  <si>
    <t>Наполняемость учебных групп</t>
  </si>
  <si>
    <t>Всего</t>
  </si>
  <si>
    <t>лабораторно-экзаменационная (установочная) сессия</t>
  </si>
  <si>
    <t>ЗММ-1, ЗММ-2 (ИПД)</t>
  </si>
  <si>
    <t>ЗАБ (ИПД)</t>
  </si>
  <si>
    <t>РКУ</t>
  </si>
  <si>
    <t>РЭА, РЭБ, РЭГ1,2,РЭП1,2, РЭТ, РЭУ</t>
  </si>
  <si>
    <t>РМЛ1,2, РММ1,2, РМФ1,2</t>
  </si>
  <si>
    <t xml:space="preserve">РМЛ1,2, РММ1,2,РМП1,2, РМР  </t>
  </si>
  <si>
    <t>РФМ, РФН, РФС, РФФ1,2</t>
  </si>
  <si>
    <t xml:space="preserve"> ЗФК, ЗФФ1,2</t>
  </si>
  <si>
    <t xml:space="preserve"> РФК1,2, РФР, РФУ</t>
  </si>
  <si>
    <r>
      <t>ЗФК, ЗФФ1,2,</t>
    </r>
    <r>
      <rPr>
        <sz val="16"/>
        <color theme="1"/>
        <rFont val="Times New Roman"/>
        <family val="1"/>
        <charset val="204"/>
      </rPr>
      <t xml:space="preserve"> </t>
    </r>
  </si>
  <si>
    <t xml:space="preserve"> РФМ, РФН, РФС, РФФ1,2</t>
  </si>
  <si>
    <t>РПХ1,2</t>
  </si>
  <si>
    <t xml:space="preserve"> РГГ, РГК, РГС1,2, РГЭ</t>
  </si>
  <si>
    <t xml:space="preserve">РГИ1,2, РГН, РГР </t>
  </si>
  <si>
    <t xml:space="preserve">РГИ1,2,РГР </t>
  </si>
  <si>
    <t xml:space="preserve"> РГГ,РГН, РГС1,2, РГТ,РГХ</t>
  </si>
  <si>
    <t>РКА, РКП 1,2, РКТ, РКУ, РКЭ,                       РКП 3 (ИПД)</t>
  </si>
  <si>
    <t>Факультет коммерции и                                      туристической индустрии</t>
  </si>
  <si>
    <r>
      <rPr>
        <u/>
        <sz val="14"/>
        <rFont val="Times New Roman"/>
        <family val="1"/>
        <charset val="204"/>
      </rPr>
      <t xml:space="preserve">29 </t>
    </r>
    <r>
      <rPr>
        <sz val="14"/>
        <rFont val="Times New Roman"/>
        <family val="1"/>
        <charset val="204"/>
      </rPr>
      <t xml:space="preserve">
09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10</t>
    </r>
  </si>
  <si>
    <r>
      <rPr>
        <u/>
        <sz val="14"/>
        <rFont val="Times New Roman"/>
        <family val="1"/>
        <charset val="204"/>
      </rPr>
      <t xml:space="preserve">27 </t>
    </r>
    <r>
      <rPr>
        <sz val="14"/>
        <rFont val="Times New Roman"/>
        <family val="1"/>
        <charset val="204"/>
      </rPr>
      <t xml:space="preserve">
10
</t>
    </r>
    <r>
      <rPr>
        <u/>
        <sz val="14"/>
        <rFont val="Times New Roman"/>
        <family val="1"/>
        <charset val="204"/>
      </rPr>
      <t>02</t>
    </r>
    <r>
      <rPr>
        <sz val="14"/>
        <rFont val="Times New Roman"/>
        <family val="1"/>
        <charset val="204"/>
      </rPr>
      <t xml:space="preserve">
11</t>
    </r>
  </si>
  <si>
    <r>
      <rPr>
        <u/>
        <sz val="14"/>
        <rFont val="Times New Roman"/>
        <family val="1"/>
        <charset val="204"/>
      </rPr>
      <t xml:space="preserve">29 </t>
    </r>
    <r>
      <rPr>
        <sz val="14"/>
        <rFont val="Times New Roman"/>
        <family val="1"/>
        <charset val="204"/>
      </rPr>
      <t xml:space="preserve">
12
</t>
    </r>
    <r>
      <rPr>
        <u/>
        <sz val="14"/>
        <rFont val="Times New Roman"/>
        <family val="1"/>
        <charset val="204"/>
      </rPr>
      <t>04</t>
    </r>
    <r>
      <rPr>
        <sz val="14"/>
        <rFont val="Times New Roman"/>
        <family val="1"/>
        <charset val="204"/>
      </rPr>
      <t xml:space="preserve">
01</t>
    </r>
  </si>
  <si>
    <r>
      <rPr>
        <u/>
        <sz val="14"/>
        <rFont val="Times New Roman"/>
        <family val="1"/>
        <charset val="204"/>
      </rPr>
      <t xml:space="preserve">26 </t>
    </r>
    <r>
      <rPr>
        <sz val="14"/>
        <rFont val="Times New Roman"/>
        <family val="1"/>
        <charset val="204"/>
      </rPr>
      <t xml:space="preserve">
01
</t>
    </r>
    <r>
      <rPr>
        <u/>
        <sz val="14"/>
        <rFont val="Times New Roman"/>
        <family val="1"/>
        <charset val="204"/>
      </rPr>
      <t>01</t>
    </r>
    <r>
      <rPr>
        <sz val="14"/>
        <rFont val="Times New Roman"/>
        <family val="1"/>
        <charset val="204"/>
      </rPr>
      <t xml:space="preserve">
02</t>
    </r>
  </si>
  <si>
    <r>
      <rPr>
        <u/>
        <sz val="14"/>
        <rFont val="Times New Roman"/>
        <family val="1"/>
        <charset val="204"/>
      </rPr>
      <t xml:space="preserve">23 </t>
    </r>
    <r>
      <rPr>
        <sz val="14"/>
        <rFont val="Times New Roman"/>
        <family val="1"/>
        <charset val="204"/>
      </rPr>
      <t xml:space="preserve">
02
</t>
    </r>
    <r>
      <rPr>
        <u/>
        <sz val="14"/>
        <rFont val="Times New Roman"/>
        <family val="1"/>
        <charset val="204"/>
      </rPr>
      <t>01</t>
    </r>
    <r>
      <rPr>
        <sz val="14"/>
        <rFont val="Times New Roman"/>
        <family val="1"/>
        <charset val="204"/>
      </rPr>
      <t xml:space="preserve">
03</t>
    </r>
  </si>
  <si>
    <r>
      <rPr>
        <u/>
        <sz val="14"/>
        <rFont val="Times New Roman"/>
        <family val="1"/>
        <charset val="204"/>
      </rPr>
      <t xml:space="preserve">30 </t>
    </r>
    <r>
      <rPr>
        <sz val="14"/>
        <rFont val="Times New Roman"/>
        <family val="1"/>
        <charset val="204"/>
      </rPr>
      <t xml:space="preserve">
03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04</t>
    </r>
  </si>
  <si>
    <r>
      <rPr>
        <u/>
        <sz val="14"/>
        <rFont val="Times New Roman"/>
        <family val="1"/>
        <charset val="204"/>
      </rPr>
      <t xml:space="preserve">27 </t>
    </r>
    <r>
      <rPr>
        <sz val="14"/>
        <rFont val="Times New Roman"/>
        <family val="1"/>
        <charset val="204"/>
      </rPr>
      <t xml:space="preserve">
04
</t>
    </r>
    <r>
      <rPr>
        <u/>
        <sz val="14"/>
        <rFont val="Times New Roman"/>
        <family val="1"/>
        <charset val="204"/>
      </rPr>
      <t>03</t>
    </r>
    <r>
      <rPr>
        <sz val="14"/>
        <rFont val="Times New Roman"/>
        <family val="1"/>
        <charset val="204"/>
      </rPr>
      <t xml:space="preserve">
05</t>
    </r>
  </si>
  <si>
    <r>
      <rPr>
        <u/>
        <sz val="14"/>
        <rFont val="Times New Roman"/>
        <family val="1"/>
        <charset val="204"/>
      </rPr>
      <t xml:space="preserve">29 </t>
    </r>
    <r>
      <rPr>
        <sz val="14"/>
        <rFont val="Times New Roman"/>
        <family val="1"/>
        <charset val="204"/>
      </rPr>
      <t xml:space="preserve">
06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07</t>
    </r>
  </si>
  <si>
    <r>
      <rPr>
        <u/>
        <sz val="14"/>
        <rFont val="Times New Roman"/>
        <family val="1"/>
        <charset val="204"/>
      </rPr>
      <t xml:space="preserve">27 </t>
    </r>
    <r>
      <rPr>
        <sz val="14"/>
        <rFont val="Times New Roman"/>
        <family val="1"/>
        <charset val="204"/>
      </rPr>
      <t xml:space="preserve">
07
</t>
    </r>
    <r>
      <rPr>
        <u/>
        <sz val="14"/>
        <rFont val="Times New Roman"/>
        <family val="1"/>
        <charset val="204"/>
      </rPr>
      <t>02</t>
    </r>
    <r>
      <rPr>
        <sz val="14"/>
        <rFont val="Times New Roman"/>
        <family val="1"/>
        <charset val="204"/>
      </rPr>
      <t xml:space="preserve">
08</t>
    </r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</si>
  <si>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</si>
  <si>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</si>
  <si>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</si>
  <si>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</si>
  <si>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</si>
  <si>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</si>
  <si>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</si>
  <si>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</si>
  <si>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</si>
  <si>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</si>
  <si>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</si>
  <si>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</si>
  <si>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</si>
  <si>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</si>
  <si>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</si>
  <si>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</si>
  <si>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</si>
  <si>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</si>
  <si>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</si>
  <si>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</si>
  <si>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</si>
  <si>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</si>
  <si>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</si>
  <si>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</si>
  <si>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ЗМЛ, ЗММ</t>
  </si>
  <si>
    <t>РАТ</t>
  </si>
  <si>
    <t xml:space="preserve"> ЗФР</t>
  </si>
  <si>
    <t xml:space="preserve">РКА, РКП1,2, РКТ, РКЭ,                             </t>
  </si>
  <si>
    <t xml:space="preserve">ЗКП1,2 </t>
  </si>
  <si>
    <t xml:space="preserve">ЗМЛ, ЗММ, ЗМР </t>
  </si>
  <si>
    <t>ЗАБ, ЗАЗ</t>
  </si>
  <si>
    <t>Факультет «Высшая школа управления  бизнеса»</t>
  </si>
  <si>
    <t>Факультет финансов и  банковского дела</t>
  </si>
  <si>
    <t>РГИ1,2,РГР, РГН</t>
  </si>
  <si>
    <t xml:space="preserve"> РГГ, РГС1,2, РГК</t>
  </si>
  <si>
    <t>РКА, РКП1,2,3 РКТ, РКУ, РКЭ</t>
  </si>
  <si>
    <t>ЗКП 1,2</t>
  </si>
  <si>
    <t>РЭА, РЭБ, РЭГ,РЭП, РЭТ, РЭУ</t>
  </si>
  <si>
    <t>РЭА, РЭБ, РЭГ1,2,РЭП, РЭУ, РЭТ</t>
  </si>
  <si>
    <t>РМЛ1,2, РММ1,2, РМР1,2,  РМП</t>
  </si>
  <si>
    <t xml:space="preserve">РМЛ1,2, РММ1,2,РМФ1,2, РМР1,2  </t>
  </si>
  <si>
    <t xml:space="preserve">   ЗФР, ЗФФ</t>
  </si>
  <si>
    <t xml:space="preserve"> РФА, РФК, РФР</t>
  </si>
  <si>
    <t xml:space="preserve"> РФА1,2, РФК1,2, РФР</t>
  </si>
  <si>
    <t xml:space="preserve"> РФА,РФК1,2, РФР</t>
  </si>
  <si>
    <t>ВВП1,2</t>
  </si>
  <si>
    <t>РПХ1,2,3</t>
  </si>
  <si>
    <t>РПХ1,2,3,4</t>
  </si>
  <si>
    <t>ЗГС1,2</t>
  </si>
  <si>
    <t xml:space="preserve"> РКП1,2, РКТ, РКХ, РКЭ</t>
  </si>
  <si>
    <t>:/</t>
  </si>
  <si>
    <t xml:space="preserve"> РКУ</t>
  </si>
  <si>
    <t>РПХ1,2,3,4,5</t>
  </si>
  <si>
    <t>Количество учебных групп</t>
  </si>
  <si>
    <t>заочная форма получения образования</t>
  </si>
  <si>
    <t xml:space="preserve"> График образовательного процесса по специальностям общего высшего образования на 2025/2026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</si>
</sst>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 Cyr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sz val="16"/>
      <color theme="0" tint="-0.24997711111789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1"/>
    </font>
    <font>
      <sz val="12"/>
      <name val="Calibri"/>
      <family val="2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scheme val="minor"/>
    </font>
    <font>
      <sz val="2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49" fontId="12" fillId="0" borderId="0" xfId="0" applyNumberFormat="1" applyFont="1"/>
    <xf numFmtId="0" fontId="13" fillId="0" borderId="0" xfId="0" applyFont="1"/>
    <xf numFmtId="0" fontId="2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4" xfId="0" applyBorder="1"/>
    <xf numFmtId="0" fontId="2" fillId="0" borderId="18" xfId="0" applyFont="1" applyBorder="1" applyAlignment="1">
      <alignment horizontal="center" vertical="center"/>
    </xf>
    <xf numFmtId="0" fontId="0" fillId="0" borderId="42" xfId="0" applyBorder="1"/>
    <xf numFmtId="0" fontId="9" fillId="0" borderId="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4" borderId="52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28" fillId="0" borderId="0" xfId="0" applyFont="1"/>
    <xf numFmtId="0" fontId="9" fillId="2" borderId="5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7" fillId="2" borderId="6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wrapText="1"/>
    </xf>
    <xf numFmtId="0" fontId="15" fillId="0" borderId="0" xfId="0" applyFont="1" applyFill="1"/>
    <xf numFmtId="0" fontId="11" fillId="0" borderId="2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wrapText="1"/>
    </xf>
    <xf numFmtId="0" fontId="30" fillId="0" borderId="0" xfId="0" applyFont="1" applyFill="1"/>
    <xf numFmtId="49" fontId="11" fillId="0" borderId="0" xfId="0" applyNumberFormat="1" applyFont="1" applyFill="1"/>
    <xf numFmtId="49" fontId="31" fillId="0" borderId="0" xfId="0" applyNumberFormat="1" applyFont="1"/>
    <xf numFmtId="0" fontId="32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/>
    <xf numFmtId="49" fontId="31" fillId="0" borderId="53" xfId="0" applyNumberFormat="1" applyFont="1" applyBorder="1" applyAlignment="1">
      <alignment horizontal="center" vertical="center"/>
    </xf>
    <xf numFmtId="49" fontId="34" fillId="0" borderId="53" xfId="0" applyNumberFormat="1" applyFont="1" applyBorder="1" applyAlignment="1">
      <alignment horizontal="center"/>
    </xf>
    <xf numFmtId="0" fontId="31" fillId="0" borderId="0" xfId="0" applyFont="1"/>
    <xf numFmtId="49" fontId="31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49" fontId="34" fillId="0" borderId="53" xfId="0" applyNumberFormat="1" applyFont="1" applyBorder="1" applyAlignment="1">
      <alignment horizontal="center" vertical="center"/>
    </xf>
    <xf numFmtId="0" fontId="36" fillId="2" borderId="0" xfId="0" applyFont="1" applyFill="1" applyAlignment="1">
      <alignment horizontal="left" vertical="top" wrapText="1"/>
    </xf>
    <xf numFmtId="49" fontId="37" fillId="0" borderId="0" xfId="0" applyNumberFormat="1" applyFont="1"/>
    <xf numFmtId="49" fontId="38" fillId="0" borderId="0" xfId="0" applyNumberFormat="1" applyFont="1" applyFill="1"/>
    <xf numFmtId="0" fontId="39" fillId="0" borderId="0" xfId="0" applyFont="1"/>
    <xf numFmtId="0" fontId="38" fillId="2" borderId="0" xfId="0" applyFont="1" applyFill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2" borderId="0" xfId="0" applyFont="1" applyFill="1" applyAlignment="1">
      <alignment horizontal="center" vertical="top" wrapText="1"/>
    </xf>
    <xf numFmtId="0" fontId="38" fillId="2" borderId="0" xfId="0" applyFont="1" applyFill="1" applyAlignment="1">
      <alignment wrapText="1"/>
    </xf>
    <xf numFmtId="0" fontId="38" fillId="0" borderId="0" xfId="0" applyFont="1" applyAlignment="1">
      <alignment horizontal="center" vertical="top" wrapText="1"/>
    </xf>
    <xf numFmtId="0" fontId="40" fillId="0" borderId="0" xfId="0" applyFont="1" applyFill="1"/>
    <xf numFmtId="0" fontId="38" fillId="2" borderId="0" xfId="0" applyFont="1" applyFill="1" applyAlignment="1">
      <alignment horizontal="left" wrapText="1"/>
    </xf>
    <xf numFmtId="0" fontId="38" fillId="0" borderId="0" xfId="0" applyFont="1" applyAlignment="1">
      <alignment horizontal="left" wrapText="1"/>
    </xf>
    <xf numFmtId="0" fontId="38" fillId="2" borderId="0" xfId="0" applyFont="1" applyFill="1"/>
    <xf numFmtId="0" fontId="0" fillId="0" borderId="0" xfId="0" applyBorder="1"/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60" xfId="0" applyFont="1" applyBorder="1" applyAlignment="1">
      <alignment horizontal="center" wrapText="1"/>
    </xf>
    <xf numFmtId="0" fontId="42" fillId="0" borderId="33" xfId="0" applyFont="1" applyFill="1" applyBorder="1" applyAlignment="1">
      <alignment horizontal="center" vertical="center" textRotation="90" wrapText="1"/>
    </xf>
    <xf numFmtId="0" fontId="42" fillId="0" borderId="19" xfId="0" applyFont="1" applyFill="1" applyBorder="1" applyAlignment="1">
      <alignment horizontal="center" vertical="center" textRotation="90" wrapText="1"/>
    </xf>
    <xf numFmtId="0" fontId="42" fillId="0" borderId="28" xfId="0" applyFont="1" applyFill="1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textRotation="90" wrapText="1"/>
    </xf>
    <xf numFmtId="0" fontId="17" fillId="4" borderId="51" xfId="0" applyFont="1" applyFill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textRotation="90" wrapText="1"/>
    </xf>
    <xf numFmtId="0" fontId="43" fillId="0" borderId="31" xfId="0" applyFont="1" applyBorder="1" applyAlignment="1">
      <alignment horizontal="center" vertical="center" textRotation="90" wrapText="1"/>
    </xf>
    <xf numFmtId="0" fontId="8" fillId="0" borderId="4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left" vertical="top" wrapText="1"/>
    </xf>
    <xf numFmtId="0" fontId="19" fillId="0" borderId="5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wrapText="1"/>
    </xf>
    <xf numFmtId="0" fontId="26" fillId="0" borderId="42" xfId="0" applyFont="1" applyBorder="1" applyAlignment="1">
      <alignment horizont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textRotation="90" wrapText="1"/>
    </xf>
    <xf numFmtId="0" fontId="41" fillId="0" borderId="43" xfId="0" applyFont="1" applyBorder="1" applyAlignment="1">
      <alignment horizontal="center" vertical="center" textRotation="90" wrapText="1"/>
    </xf>
    <xf numFmtId="0" fontId="41" fillId="0" borderId="41" xfId="0" applyFont="1" applyBorder="1" applyAlignment="1">
      <alignment horizontal="center" vertical="center" textRotation="90" wrapText="1"/>
    </xf>
    <xf numFmtId="0" fontId="41" fillId="0" borderId="35" xfId="0" applyFont="1" applyBorder="1" applyAlignment="1">
      <alignment horizontal="center" vertical="center" textRotation="90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center" vertical="center" textRotation="90" wrapText="1"/>
    </xf>
    <xf numFmtId="0" fontId="43" fillId="0" borderId="33" xfId="0" applyFont="1" applyFill="1" applyBorder="1" applyAlignment="1">
      <alignment horizontal="center" vertical="center" textRotation="90" wrapText="1"/>
    </xf>
    <xf numFmtId="0" fontId="43" fillId="0" borderId="29" xfId="0" applyFont="1" applyFill="1" applyBorder="1" applyAlignment="1">
      <alignment horizontal="center" vertical="center" textRotation="90" wrapText="1"/>
    </xf>
    <xf numFmtId="0" fontId="43" fillId="0" borderId="19" xfId="0" applyFont="1" applyFill="1" applyBorder="1" applyAlignment="1">
      <alignment horizontal="center" vertical="center" textRotation="90" wrapText="1"/>
    </xf>
    <xf numFmtId="0" fontId="43" fillId="0" borderId="41" xfId="0" applyFont="1" applyFill="1" applyBorder="1" applyAlignment="1">
      <alignment horizontal="center" vertical="center" textRotation="90" wrapText="1"/>
    </xf>
    <xf numFmtId="0" fontId="17" fillId="0" borderId="39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textRotation="90" wrapText="1"/>
    </xf>
    <xf numFmtId="0" fontId="41" fillId="0" borderId="41" xfId="0" applyFont="1" applyFill="1" applyBorder="1" applyAlignment="1">
      <alignment horizontal="center" vertical="center" textRotation="90" wrapText="1"/>
    </xf>
    <xf numFmtId="0" fontId="41" fillId="0" borderId="3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84"/>
  <sheetViews>
    <sheetView tabSelected="1" view="pageBreakPreview" zoomScale="60" zoomScaleNormal="60" workbookViewId="0">
      <selection activeCell="A38" sqref="A38:XFD38"/>
    </sheetView>
  </sheetViews>
  <sheetFormatPr defaultRowHeight="14.25" x14ac:dyDescent="0.45"/>
  <cols>
    <col min="1" max="1" width="11" customWidth="1"/>
    <col min="3" max="3" width="16.73046875" style="186" customWidth="1"/>
    <col min="4" max="4" width="9.73046875" hidden="1" customWidth="1"/>
    <col min="5" max="5" width="48.265625" customWidth="1"/>
    <col min="6" max="8" width="6.1328125" customWidth="1"/>
    <col min="9" max="9" width="6.86328125" customWidth="1"/>
    <col min="10" max="57" width="6.1328125" customWidth="1"/>
  </cols>
  <sheetData>
    <row r="1" spans="1:57" ht="50.1" customHeight="1" x14ac:dyDescent="0.45">
      <c r="A1" s="302" t="s">
        <v>158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</row>
    <row r="2" spans="1:57" ht="50.1" customHeight="1" x14ac:dyDescent="0.45">
      <c r="A2" s="302" t="s">
        <v>157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</row>
    <row r="3" spans="1:57" ht="14.65" thickBot="1" x14ac:dyDescent="0.5"/>
    <row r="4" spans="1:57" ht="22.5" customHeight="1" x14ac:dyDescent="0.45">
      <c r="A4" s="268" t="s">
        <v>12</v>
      </c>
      <c r="B4" s="270" t="s">
        <v>13</v>
      </c>
      <c r="C4" s="272" t="s">
        <v>156</v>
      </c>
      <c r="D4" s="274" t="s">
        <v>73</v>
      </c>
      <c r="E4" s="276" t="s">
        <v>14</v>
      </c>
      <c r="F4" s="245" t="s">
        <v>0</v>
      </c>
      <c r="G4" s="245"/>
      <c r="H4" s="245"/>
      <c r="I4" s="245"/>
      <c r="J4" s="245" t="s">
        <v>94</v>
      </c>
      <c r="K4" s="245" t="s">
        <v>1</v>
      </c>
      <c r="L4" s="245"/>
      <c r="M4" s="245"/>
      <c r="N4" s="254" t="s">
        <v>95</v>
      </c>
      <c r="O4" s="245" t="s">
        <v>2</v>
      </c>
      <c r="P4" s="245"/>
      <c r="Q4" s="245"/>
      <c r="R4" s="245"/>
      <c r="S4" s="245" t="s">
        <v>3</v>
      </c>
      <c r="T4" s="245"/>
      <c r="U4" s="245"/>
      <c r="V4" s="245"/>
      <c r="W4" s="245" t="s">
        <v>96</v>
      </c>
      <c r="X4" s="245" t="s">
        <v>4</v>
      </c>
      <c r="Y4" s="245"/>
      <c r="Z4" s="245"/>
      <c r="AA4" s="245" t="s">
        <v>97</v>
      </c>
      <c r="AB4" s="245" t="s">
        <v>5</v>
      </c>
      <c r="AC4" s="245"/>
      <c r="AD4" s="245"/>
      <c r="AE4" s="245" t="s">
        <v>98</v>
      </c>
      <c r="AF4" s="245" t="s">
        <v>6</v>
      </c>
      <c r="AG4" s="245"/>
      <c r="AH4" s="245"/>
      <c r="AI4" s="245"/>
      <c r="AJ4" s="245" t="s">
        <v>99</v>
      </c>
      <c r="AK4" s="245" t="s">
        <v>7</v>
      </c>
      <c r="AL4" s="245"/>
      <c r="AM4" s="245"/>
      <c r="AN4" s="245" t="s">
        <v>100</v>
      </c>
      <c r="AO4" s="245" t="s">
        <v>8</v>
      </c>
      <c r="AP4" s="245"/>
      <c r="AQ4" s="245"/>
      <c r="AR4" s="245"/>
      <c r="AS4" s="245" t="s">
        <v>9</v>
      </c>
      <c r="AT4" s="245"/>
      <c r="AU4" s="245"/>
      <c r="AV4" s="245"/>
      <c r="AW4" s="245" t="s">
        <v>101</v>
      </c>
      <c r="AX4" s="245" t="s">
        <v>10</v>
      </c>
      <c r="AY4" s="245"/>
      <c r="AZ4" s="245"/>
      <c r="BA4" s="245" t="s">
        <v>102</v>
      </c>
      <c r="BB4" s="245" t="s">
        <v>11</v>
      </c>
      <c r="BC4" s="245"/>
      <c r="BD4" s="245"/>
      <c r="BE4" s="253"/>
    </row>
    <row r="5" spans="1:57" ht="81.75" customHeight="1" thickBot="1" x14ac:dyDescent="0.5">
      <c r="A5" s="280"/>
      <c r="B5" s="271"/>
      <c r="C5" s="283"/>
      <c r="D5" s="284"/>
      <c r="E5" s="285"/>
      <c r="F5" s="185" t="s">
        <v>103</v>
      </c>
      <c r="G5" s="185" t="s">
        <v>104</v>
      </c>
      <c r="H5" s="185" t="s">
        <v>105</v>
      </c>
      <c r="I5" s="185" t="s">
        <v>106</v>
      </c>
      <c r="J5" s="279"/>
      <c r="K5" s="185" t="s">
        <v>107</v>
      </c>
      <c r="L5" s="185" t="s">
        <v>108</v>
      </c>
      <c r="M5" s="185" t="s">
        <v>109</v>
      </c>
      <c r="N5" s="281"/>
      <c r="O5" s="185" t="s">
        <v>110</v>
      </c>
      <c r="P5" s="185" t="s">
        <v>111</v>
      </c>
      <c r="Q5" s="185" t="s">
        <v>112</v>
      </c>
      <c r="R5" s="185" t="s">
        <v>113</v>
      </c>
      <c r="S5" s="185" t="s">
        <v>114</v>
      </c>
      <c r="T5" s="185" t="s">
        <v>104</v>
      </c>
      <c r="U5" s="185" t="s">
        <v>105</v>
      </c>
      <c r="V5" s="185" t="s">
        <v>106</v>
      </c>
      <c r="W5" s="279"/>
      <c r="X5" s="185" t="s">
        <v>115</v>
      </c>
      <c r="Y5" s="185" t="s">
        <v>116</v>
      </c>
      <c r="Z5" s="185" t="s">
        <v>117</v>
      </c>
      <c r="AA5" s="279"/>
      <c r="AB5" s="185" t="s">
        <v>118</v>
      </c>
      <c r="AC5" s="185" t="s">
        <v>119</v>
      </c>
      <c r="AD5" s="185" t="s">
        <v>120</v>
      </c>
      <c r="AE5" s="279"/>
      <c r="AF5" s="185" t="s">
        <v>118</v>
      </c>
      <c r="AG5" s="185" t="s">
        <v>119</v>
      </c>
      <c r="AH5" s="185" t="s">
        <v>120</v>
      </c>
      <c r="AI5" s="185" t="s">
        <v>121</v>
      </c>
      <c r="AJ5" s="279"/>
      <c r="AK5" s="185" t="s">
        <v>107</v>
      </c>
      <c r="AL5" s="185" t="s">
        <v>108</v>
      </c>
      <c r="AM5" s="185" t="s">
        <v>109</v>
      </c>
      <c r="AN5" s="279"/>
      <c r="AO5" s="185" t="s">
        <v>122</v>
      </c>
      <c r="AP5" s="185" t="s">
        <v>123</v>
      </c>
      <c r="AQ5" s="185" t="s">
        <v>124</v>
      </c>
      <c r="AR5" s="185" t="s">
        <v>125</v>
      </c>
      <c r="AS5" s="185" t="s">
        <v>114</v>
      </c>
      <c r="AT5" s="185" t="s">
        <v>104</v>
      </c>
      <c r="AU5" s="185" t="s">
        <v>105</v>
      </c>
      <c r="AV5" s="185" t="s">
        <v>106</v>
      </c>
      <c r="AW5" s="279"/>
      <c r="AX5" s="185" t="s">
        <v>107</v>
      </c>
      <c r="AY5" s="185" t="s">
        <v>108</v>
      </c>
      <c r="AZ5" s="185" t="s">
        <v>109</v>
      </c>
      <c r="BA5" s="279"/>
      <c r="BB5" s="185" t="s">
        <v>110</v>
      </c>
      <c r="BC5" s="185" t="s">
        <v>111</v>
      </c>
      <c r="BD5" s="185" t="s">
        <v>112</v>
      </c>
      <c r="BE5" s="58" t="s">
        <v>126</v>
      </c>
    </row>
    <row r="6" spans="1:57" ht="30" hidden="1" customHeight="1" x14ac:dyDescent="0.45">
      <c r="A6" s="287" t="s">
        <v>15</v>
      </c>
      <c r="B6" s="299">
        <v>1</v>
      </c>
      <c r="C6" s="187">
        <v>1</v>
      </c>
      <c r="D6" s="43"/>
      <c r="E6" s="43" t="s">
        <v>16</v>
      </c>
      <c r="F6" s="8"/>
      <c r="G6" s="8"/>
      <c r="H6" s="8" t="s">
        <v>36</v>
      </c>
      <c r="I6" s="8"/>
      <c r="J6" s="8"/>
      <c r="K6" s="8"/>
      <c r="L6" s="8"/>
      <c r="M6" s="8"/>
      <c r="N6" s="8"/>
      <c r="O6" s="8"/>
      <c r="P6" s="8"/>
      <c r="Q6" s="8"/>
      <c r="R6" s="8" t="s">
        <v>36</v>
      </c>
      <c r="S6" s="8" t="s">
        <v>36</v>
      </c>
      <c r="T6" s="8" t="s">
        <v>36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 t="s">
        <v>36</v>
      </c>
      <c r="AL6" s="8" t="s">
        <v>36</v>
      </c>
      <c r="AM6" s="8" t="s">
        <v>36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3"/>
    </row>
    <row r="7" spans="1:57" ht="30" hidden="1" customHeight="1" thickBot="1" x14ac:dyDescent="0.5">
      <c r="A7" s="288"/>
      <c r="B7" s="291"/>
      <c r="C7" s="188">
        <v>5</v>
      </c>
      <c r="D7" s="42"/>
      <c r="E7" s="42" t="s">
        <v>152</v>
      </c>
      <c r="F7" s="14"/>
      <c r="G7" s="14"/>
      <c r="H7" s="14" t="s">
        <v>36</v>
      </c>
      <c r="I7" s="14"/>
      <c r="J7" s="14"/>
      <c r="K7" s="14"/>
      <c r="L7" s="14"/>
      <c r="M7" s="14"/>
      <c r="N7" s="14"/>
      <c r="O7" s="14"/>
      <c r="P7" s="14"/>
      <c r="Q7" s="14"/>
      <c r="R7" s="14" t="s">
        <v>36</v>
      </c>
      <c r="S7" s="14" t="s">
        <v>36</v>
      </c>
      <c r="T7" s="14" t="s">
        <v>36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 t="s">
        <v>36</v>
      </c>
      <c r="AL7" s="14" t="s">
        <v>36</v>
      </c>
      <c r="AM7" s="14" t="s">
        <v>36</v>
      </c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23"/>
    </row>
    <row r="8" spans="1:57" ht="30" hidden="1" customHeight="1" x14ac:dyDescent="0.45">
      <c r="A8" s="288"/>
      <c r="B8" s="299">
        <v>2</v>
      </c>
      <c r="C8" s="189">
        <v>1</v>
      </c>
      <c r="D8" s="43">
        <v>21</v>
      </c>
      <c r="E8" s="43" t="s">
        <v>16</v>
      </c>
      <c r="F8" s="8"/>
      <c r="G8" s="8"/>
      <c r="H8" s="8"/>
      <c r="I8" s="8"/>
      <c r="J8" s="8"/>
      <c r="K8" s="8"/>
      <c r="L8" s="8"/>
      <c r="M8" s="8"/>
      <c r="N8" s="8"/>
      <c r="O8" s="8"/>
      <c r="P8" s="8" t="s">
        <v>36</v>
      </c>
      <c r="Q8" s="8" t="s">
        <v>36</v>
      </c>
      <c r="R8" s="8" t="s">
        <v>36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 t="s">
        <v>41</v>
      </c>
      <c r="AE8" s="8" t="s">
        <v>41</v>
      </c>
      <c r="AF8" s="8"/>
      <c r="AG8" s="8" t="s">
        <v>36</v>
      </c>
      <c r="AH8" s="8" t="s">
        <v>36</v>
      </c>
      <c r="AI8" s="8" t="s">
        <v>36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3"/>
    </row>
    <row r="9" spans="1:57" ht="30" hidden="1" customHeight="1" x14ac:dyDescent="0.45">
      <c r="A9" s="288"/>
      <c r="B9" s="290"/>
      <c r="C9" s="190">
        <v>6</v>
      </c>
      <c r="D9" s="42" t="s">
        <v>63</v>
      </c>
      <c r="E9" s="42" t="s">
        <v>130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 t="s">
        <v>36</v>
      </c>
      <c r="Q9" s="14" t="s">
        <v>36</v>
      </c>
      <c r="R9" s="9" t="s">
        <v>36</v>
      </c>
      <c r="S9" s="14"/>
      <c r="T9" s="14"/>
      <c r="U9" s="14"/>
      <c r="V9" s="14"/>
      <c r="W9" s="14"/>
      <c r="X9" s="14"/>
      <c r="Y9" s="14"/>
      <c r="Z9" s="14"/>
      <c r="AA9" s="14"/>
      <c r="AB9" s="14" t="s">
        <v>32</v>
      </c>
      <c r="AC9" s="14" t="s">
        <v>32</v>
      </c>
      <c r="AD9" s="14" t="s">
        <v>32</v>
      </c>
      <c r="AE9" s="14" t="s">
        <v>32</v>
      </c>
      <c r="AF9" s="14"/>
      <c r="AG9" s="14" t="s">
        <v>36</v>
      </c>
      <c r="AH9" s="14" t="s">
        <v>36</v>
      </c>
      <c r="AI9" s="14" t="s">
        <v>36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23"/>
    </row>
    <row r="10" spans="1:57" ht="30" hidden="1" customHeight="1" thickBot="1" x14ac:dyDescent="0.5">
      <c r="A10" s="288"/>
      <c r="B10" s="291"/>
      <c r="C10" s="191">
        <v>1</v>
      </c>
      <c r="D10" s="141"/>
      <c r="E10" s="141" t="s">
        <v>78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 t="s">
        <v>36</v>
      </c>
      <c r="Q10" s="140" t="s">
        <v>36</v>
      </c>
      <c r="R10" s="15" t="s">
        <v>36</v>
      </c>
      <c r="S10" s="140"/>
      <c r="T10" s="140"/>
      <c r="U10" s="140"/>
      <c r="V10" s="140"/>
      <c r="W10" s="140"/>
      <c r="X10" s="140"/>
      <c r="Y10" s="140"/>
      <c r="Z10" s="140"/>
      <c r="AA10" s="140"/>
      <c r="AB10" s="158"/>
      <c r="AC10" s="158"/>
      <c r="AD10" s="158"/>
      <c r="AE10" s="158"/>
      <c r="AF10" s="140"/>
      <c r="AG10" s="140" t="s">
        <v>36</v>
      </c>
      <c r="AH10" s="140" t="s">
        <v>36</v>
      </c>
      <c r="AI10" s="140" t="s">
        <v>36</v>
      </c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2"/>
    </row>
    <row r="11" spans="1:57" ht="30" hidden="1" customHeight="1" x14ac:dyDescent="0.45">
      <c r="A11" s="288"/>
      <c r="B11" s="299">
        <v>3</v>
      </c>
      <c r="C11" s="187">
        <v>2</v>
      </c>
      <c r="D11" s="43">
        <v>31</v>
      </c>
      <c r="E11" s="43" t="s">
        <v>131</v>
      </c>
      <c r="F11" s="8"/>
      <c r="G11" s="8"/>
      <c r="H11" s="8"/>
      <c r="I11" s="8"/>
      <c r="J11" s="60"/>
      <c r="K11" s="60"/>
      <c r="L11" s="8" t="s">
        <v>36</v>
      </c>
      <c r="M11" s="8" t="s">
        <v>36</v>
      </c>
      <c r="N11" s="8" t="s">
        <v>36</v>
      </c>
      <c r="O11" s="60"/>
      <c r="P11" s="60"/>
      <c r="Q11" s="60"/>
      <c r="R11" s="60"/>
      <c r="S11" s="60"/>
      <c r="T11" s="60"/>
      <c r="U11" s="60"/>
      <c r="V11" s="60"/>
      <c r="W11" s="60"/>
      <c r="X11" s="8"/>
      <c r="Y11" s="8"/>
      <c r="Z11" s="8"/>
      <c r="AA11" s="8"/>
      <c r="AB11" s="96" t="s">
        <v>32</v>
      </c>
      <c r="AC11" s="96" t="s">
        <v>32</v>
      </c>
      <c r="AD11" s="8"/>
      <c r="AE11" s="96" t="s">
        <v>36</v>
      </c>
      <c r="AF11" s="96" t="s">
        <v>36</v>
      </c>
      <c r="AG11" s="8" t="s">
        <v>36</v>
      </c>
      <c r="AH11" s="8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3"/>
    </row>
    <row r="12" spans="1:57" ht="28.5" hidden="1" customHeight="1" x14ac:dyDescent="0.45">
      <c r="A12" s="288"/>
      <c r="B12" s="290"/>
      <c r="C12" s="192">
        <v>1</v>
      </c>
      <c r="D12" s="160"/>
      <c r="E12" s="160" t="s">
        <v>154</v>
      </c>
      <c r="F12" s="161"/>
      <c r="G12" s="161"/>
      <c r="H12" s="161"/>
      <c r="I12" s="161"/>
      <c r="J12" s="111"/>
      <c r="K12" s="111"/>
      <c r="L12" s="161" t="s">
        <v>36</v>
      </c>
      <c r="M12" s="161" t="s">
        <v>36</v>
      </c>
      <c r="N12" s="161" t="s">
        <v>36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61"/>
      <c r="Y12" s="161"/>
      <c r="Z12" s="161" t="s">
        <v>32</v>
      </c>
      <c r="AA12" s="161" t="s">
        <v>32</v>
      </c>
      <c r="AB12" s="161" t="s">
        <v>32</v>
      </c>
      <c r="AC12" s="161" t="s">
        <v>32</v>
      </c>
      <c r="AD12" s="161"/>
      <c r="AE12" s="162" t="s">
        <v>36</v>
      </c>
      <c r="AF12" s="162" t="s">
        <v>36</v>
      </c>
      <c r="AG12" s="161" t="s">
        <v>36</v>
      </c>
      <c r="AH12" s="161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5"/>
      <c r="BD12" s="15"/>
      <c r="BE12" s="7"/>
    </row>
    <row r="13" spans="1:57" ht="45" hidden="1" customHeight="1" thickBot="1" x14ac:dyDescent="0.5">
      <c r="A13" s="288"/>
      <c r="B13" s="291"/>
      <c r="C13" s="193">
        <v>6</v>
      </c>
      <c r="D13" s="34" t="s">
        <v>64</v>
      </c>
      <c r="E13" s="34" t="s">
        <v>92</v>
      </c>
      <c r="F13" s="12"/>
      <c r="G13" s="12"/>
      <c r="H13" s="12"/>
      <c r="I13" s="12"/>
      <c r="J13" s="112"/>
      <c r="K13" s="112"/>
      <c r="L13" s="12" t="s">
        <v>36</v>
      </c>
      <c r="M13" s="12" t="s">
        <v>36</v>
      </c>
      <c r="N13" s="12" t="s">
        <v>36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2"/>
      <c r="Y13" s="12"/>
      <c r="Z13" s="12"/>
      <c r="AA13" s="12"/>
      <c r="AB13" s="12"/>
      <c r="AC13" s="12"/>
      <c r="AD13" s="12"/>
      <c r="AE13" s="159" t="s">
        <v>36</v>
      </c>
      <c r="AF13" s="159" t="s">
        <v>36</v>
      </c>
      <c r="AG13" s="12" t="s">
        <v>36</v>
      </c>
      <c r="AH13" s="12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85"/>
      <c r="BD13" s="85"/>
      <c r="BE13" s="103"/>
    </row>
    <row r="14" spans="1:57" ht="30" hidden="1" customHeight="1" x14ac:dyDescent="0.45">
      <c r="A14" s="288"/>
      <c r="B14" s="299">
        <v>4</v>
      </c>
      <c r="C14" s="194">
        <v>1</v>
      </c>
      <c r="D14" s="51">
        <v>21.18</v>
      </c>
      <c r="E14" s="51" t="s">
        <v>16</v>
      </c>
      <c r="F14" s="11"/>
      <c r="G14" s="11"/>
      <c r="H14" s="11"/>
      <c r="I14" s="11"/>
      <c r="J14" s="115"/>
      <c r="K14" s="144"/>
      <c r="L14" s="163"/>
      <c r="M14" s="144"/>
      <c r="N14" s="115"/>
      <c r="O14" s="115"/>
      <c r="P14" s="115"/>
      <c r="Q14" s="115"/>
      <c r="R14" s="115"/>
      <c r="S14" s="115"/>
      <c r="T14" s="144" t="s">
        <v>31</v>
      </c>
      <c r="U14" s="163" t="s">
        <v>36</v>
      </c>
      <c r="V14" s="144" t="s">
        <v>36</v>
      </c>
      <c r="W14" s="168"/>
      <c r="X14" s="144"/>
      <c r="Y14" s="163"/>
      <c r="Z14" s="144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 t="s">
        <v>32</v>
      </c>
      <c r="AM14" s="128" t="s">
        <v>32</v>
      </c>
      <c r="AN14" s="128" t="s">
        <v>32</v>
      </c>
      <c r="AO14" s="128" t="s">
        <v>32</v>
      </c>
      <c r="AP14" s="128"/>
      <c r="AQ14" s="128" t="s">
        <v>36</v>
      </c>
      <c r="AR14" s="128" t="s">
        <v>36</v>
      </c>
      <c r="AS14" s="128" t="s">
        <v>36</v>
      </c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"/>
      <c r="BE14" s="6"/>
    </row>
    <row r="15" spans="1:57" ht="30" hidden="1" customHeight="1" thickBot="1" x14ac:dyDescent="0.5">
      <c r="A15" s="288"/>
      <c r="B15" s="291"/>
      <c r="C15" s="195">
        <v>7</v>
      </c>
      <c r="D15" s="84" t="s">
        <v>65</v>
      </c>
      <c r="E15" s="84" t="s">
        <v>138</v>
      </c>
      <c r="F15" s="12" t="s">
        <v>36</v>
      </c>
      <c r="G15" s="12" t="s">
        <v>36</v>
      </c>
      <c r="H15" s="12" t="s">
        <v>33</v>
      </c>
      <c r="I15" s="12" t="s">
        <v>33</v>
      </c>
      <c r="J15" s="27" t="s">
        <v>33</v>
      </c>
      <c r="K15" s="27" t="s">
        <v>33</v>
      </c>
      <c r="L15" s="27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2" t="s">
        <v>33</v>
      </c>
      <c r="R15" s="12" t="s">
        <v>34</v>
      </c>
      <c r="S15" s="12" t="s">
        <v>34</v>
      </c>
      <c r="T15" s="12" t="s">
        <v>34</v>
      </c>
      <c r="U15" s="12" t="s">
        <v>34</v>
      </c>
      <c r="V15" s="12" t="s">
        <v>34</v>
      </c>
      <c r="W15" s="12" t="s">
        <v>34</v>
      </c>
      <c r="X15" s="85" t="s">
        <v>34</v>
      </c>
      <c r="Y15" s="85" t="s">
        <v>34</v>
      </c>
      <c r="Z15" s="85" t="s">
        <v>34</v>
      </c>
      <c r="AA15" s="85" t="s">
        <v>34</v>
      </c>
      <c r="AB15" s="85" t="s">
        <v>35</v>
      </c>
      <c r="AC15" s="85" t="s">
        <v>35</v>
      </c>
      <c r="AD15" s="85" t="s">
        <v>35</v>
      </c>
      <c r="AE15" s="85" t="s">
        <v>35</v>
      </c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12"/>
      <c r="BE15" s="28"/>
    </row>
    <row r="16" spans="1:57" ht="30" hidden="1" customHeight="1" thickBot="1" x14ac:dyDescent="0.5">
      <c r="A16" s="289"/>
      <c r="B16" s="124">
        <v>5</v>
      </c>
      <c r="C16" s="196">
        <v>2</v>
      </c>
      <c r="D16" s="48">
        <v>26.25</v>
      </c>
      <c r="E16" s="48" t="s">
        <v>139</v>
      </c>
      <c r="F16" s="57"/>
      <c r="G16" s="57"/>
      <c r="H16" s="57"/>
      <c r="I16" s="57"/>
      <c r="J16" s="143" t="s">
        <v>31</v>
      </c>
      <c r="K16" s="57" t="s">
        <v>36</v>
      </c>
      <c r="L16" s="57" t="s">
        <v>36</v>
      </c>
      <c r="M16" s="57"/>
      <c r="N16" s="169"/>
      <c r="O16" s="57"/>
      <c r="P16" s="57"/>
      <c r="Q16" s="57"/>
      <c r="R16" s="57"/>
      <c r="S16" s="57"/>
      <c r="T16" s="57" t="s">
        <v>33</v>
      </c>
      <c r="U16" s="57" t="s">
        <v>33</v>
      </c>
      <c r="V16" s="57" t="s">
        <v>33</v>
      </c>
      <c r="W16" s="57" t="s">
        <v>33</v>
      </c>
      <c r="X16" s="57" t="s">
        <v>33</v>
      </c>
      <c r="Y16" s="57" t="s">
        <v>33</v>
      </c>
      <c r="Z16" s="57" t="s">
        <v>33</v>
      </c>
      <c r="AA16" s="57" t="s">
        <v>33</v>
      </c>
      <c r="AB16" s="57" t="s">
        <v>33</v>
      </c>
      <c r="AC16" s="57" t="s">
        <v>33</v>
      </c>
      <c r="AD16" s="57" t="s">
        <v>34</v>
      </c>
      <c r="AE16" s="57" t="s">
        <v>34</v>
      </c>
      <c r="AF16" s="57" t="s">
        <v>34</v>
      </c>
      <c r="AG16" s="57" t="s">
        <v>34</v>
      </c>
      <c r="AH16" s="57" t="s">
        <v>34</v>
      </c>
      <c r="AI16" s="57" t="s">
        <v>34</v>
      </c>
      <c r="AJ16" s="57" t="s">
        <v>34</v>
      </c>
      <c r="AK16" s="57" t="s">
        <v>34</v>
      </c>
      <c r="AL16" s="57" t="s">
        <v>34</v>
      </c>
      <c r="AM16" s="57" t="s">
        <v>34</v>
      </c>
      <c r="AN16" s="57" t="s">
        <v>35</v>
      </c>
      <c r="AO16" s="57" t="s">
        <v>35</v>
      </c>
      <c r="AP16" s="57" t="s">
        <v>35</v>
      </c>
      <c r="AQ16" s="57" t="s">
        <v>35</v>
      </c>
      <c r="AR16" s="170"/>
      <c r="AS16" s="170"/>
      <c r="AT16" s="170"/>
      <c r="AU16" s="170"/>
      <c r="AV16" s="57"/>
      <c r="AW16" s="57"/>
      <c r="AX16" s="57"/>
      <c r="AY16" s="57"/>
      <c r="AZ16" s="57"/>
      <c r="BA16" s="57"/>
      <c r="BB16" s="57"/>
      <c r="BC16" s="57"/>
      <c r="BD16" s="57"/>
      <c r="BE16" s="87"/>
    </row>
    <row r="17" spans="1:58" ht="30" hidden="1" customHeight="1" thickBot="1" x14ac:dyDescent="0.5">
      <c r="A17" s="260"/>
      <c r="B17" s="261"/>
      <c r="C17" s="197">
        <f>C6+C7+C8+C9+C11+C13+C14+C15+C16</f>
        <v>31</v>
      </c>
      <c r="D17" s="136"/>
      <c r="E17" s="242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4"/>
    </row>
    <row r="18" spans="1:58" ht="30" hidden="1" customHeight="1" x14ac:dyDescent="0.45">
      <c r="A18" s="305" t="s">
        <v>17</v>
      </c>
      <c r="B18" s="303">
        <v>1</v>
      </c>
      <c r="C18" s="90">
        <v>1</v>
      </c>
      <c r="D18" s="35"/>
      <c r="E18" s="35" t="s">
        <v>18</v>
      </c>
      <c r="F18" s="171"/>
      <c r="G18" s="151"/>
      <c r="H18" s="151"/>
      <c r="I18" s="104" t="s">
        <v>36</v>
      </c>
      <c r="J18" s="151"/>
      <c r="K18" s="151"/>
      <c r="L18" s="151"/>
      <c r="M18" s="151"/>
      <c r="N18" s="151"/>
      <c r="O18" s="151"/>
      <c r="P18" s="151"/>
      <c r="Q18" s="151"/>
      <c r="R18" s="154"/>
      <c r="S18" s="154" t="s">
        <v>36</v>
      </c>
      <c r="T18" s="154" t="s">
        <v>36</v>
      </c>
      <c r="U18" s="154" t="s">
        <v>36</v>
      </c>
      <c r="V18" s="172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72"/>
      <c r="AM18" s="151"/>
      <c r="AN18" s="151"/>
      <c r="AO18" s="151"/>
      <c r="AP18" s="154" t="s">
        <v>36</v>
      </c>
      <c r="AQ18" s="154" t="s">
        <v>36</v>
      </c>
      <c r="AR18" s="154" t="s">
        <v>36</v>
      </c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73"/>
      <c r="BF18" s="282"/>
    </row>
    <row r="19" spans="1:58" ht="30" hidden="1" customHeight="1" thickBot="1" x14ac:dyDescent="0.5">
      <c r="A19" s="306"/>
      <c r="B19" s="304"/>
      <c r="C19" s="98">
        <v>6</v>
      </c>
      <c r="D19" s="83"/>
      <c r="E19" s="83" t="s">
        <v>140</v>
      </c>
      <c r="F19" s="174"/>
      <c r="G19" s="152"/>
      <c r="H19" s="152"/>
      <c r="I19" s="105" t="s">
        <v>31</v>
      </c>
      <c r="J19" s="152"/>
      <c r="K19" s="152"/>
      <c r="L19" s="152"/>
      <c r="M19" s="152"/>
      <c r="N19" s="152"/>
      <c r="O19" s="152"/>
      <c r="P19" s="152"/>
      <c r="Q19" s="152"/>
      <c r="R19" s="137"/>
      <c r="S19" s="137" t="s">
        <v>36</v>
      </c>
      <c r="T19" s="137" t="s">
        <v>36</v>
      </c>
      <c r="U19" s="137" t="s">
        <v>36</v>
      </c>
      <c r="V19" s="175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75"/>
      <c r="AM19" s="152"/>
      <c r="AN19" s="152"/>
      <c r="AO19" s="152"/>
      <c r="AP19" s="137" t="s">
        <v>36</v>
      </c>
      <c r="AQ19" s="137" t="s">
        <v>36</v>
      </c>
      <c r="AR19" s="137" t="s">
        <v>36</v>
      </c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76"/>
      <c r="BF19" s="282"/>
    </row>
    <row r="20" spans="1:58" ht="30" hidden="1" customHeight="1" x14ac:dyDescent="0.45">
      <c r="A20" s="306"/>
      <c r="B20" s="303">
        <v>2</v>
      </c>
      <c r="C20" s="90">
        <v>1</v>
      </c>
      <c r="D20" s="35">
        <v>18</v>
      </c>
      <c r="E20" s="35" t="s">
        <v>18</v>
      </c>
      <c r="F20" s="171"/>
      <c r="G20" s="151"/>
      <c r="H20" s="151"/>
      <c r="I20" s="151"/>
      <c r="J20" s="151"/>
      <c r="K20" s="151"/>
      <c r="L20" s="151"/>
      <c r="M20" s="151"/>
      <c r="N20" s="151"/>
      <c r="O20" s="154" t="s">
        <v>36</v>
      </c>
      <c r="P20" s="154" t="s">
        <v>36</v>
      </c>
      <c r="Q20" s="154" t="s">
        <v>36</v>
      </c>
      <c r="R20" s="95"/>
      <c r="S20" s="172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4"/>
      <c r="AH20" s="154"/>
      <c r="AI20" s="154" t="s">
        <v>41</v>
      </c>
      <c r="AJ20" s="154" t="s">
        <v>41</v>
      </c>
      <c r="AK20" s="154"/>
      <c r="AL20" s="177" t="s">
        <v>36</v>
      </c>
      <c r="AM20" s="177" t="s">
        <v>36</v>
      </c>
      <c r="AN20" s="177" t="s">
        <v>36</v>
      </c>
      <c r="AO20" s="172"/>
      <c r="AP20" s="172"/>
      <c r="AQ20" s="172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73"/>
    </row>
    <row r="21" spans="1:58" ht="39" hidden="1" customHeight="1" thickBot="1" x14ac:dyDescent="0.5">
      <c r="A21" s="306"/>
      <c r="B21" s="304"/>
      <c r="C21" s="98">
        <v>8</v>
      </c>
      <c r="D21" s="83" t="s">
        <v>61</v>
      </c>
      <c r="E21" s="83" t="s">
        <v>79</v>
      </c>
      <c r="F21" s="174"/>
      <c r="G21" s="152"/>
      <c r="H21" s="152"/>
      <c r="I21" s="152"/>
      <c r="J21" s="152"/>
      <c r="K21" s="152"/>
      <c r="L21" s="152"/>
      <c r="M21" s="152"/>
      <c r="N21" s="152"/>
      <c r="O21" s="137" t="s">
        <v>36</v>
      </c>
      <c r="P21" s="137" t="s">
        <v>36</v>
      </c>
      <c r="Q21" s="137" t="s">
        <v>36</v>
      </c>
      <c r="R21" s="152"/>
      <c r="S21" s="175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37" t="s">
        <v>32</v>
      </c>
      <c r="AH21" s="137" t="s">
        <v>32</v>
      </c>
      <c r="AI21" s="137" t="s">
        <v>32</v>
      </c>
      <c r="AJ21" s="137" t="s">
        <v>32</v>
      </c>
      <c r="AK21" s="137"/>
      <c r="AL21" s="137" t="s">
        <v>36</v>
      </c>
      <c r="AM21" s="137" t="s">
        <v>36</v>
      </c>
      <c r="AN21" s="137" t="s">
        <v>36</v>
      </c>
      <c r="AO21" s="175"/>
      <c r="AP21" s="175"/>
      <c r="AQ21" s="175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76"/>
    </row>
    <row r="22" spans="1:58" ht="30" hidden="1" customHeight="1" x14ac:dyDescent="0.45">
      <c r="A22" s="306"/>
      <c r="B22" s="303">
        <v>3</v>
      </c>
      <c r="C22" s="90">
        <v>1</v>
      </c>
      <c r="D22" s="35">
        <v>21</v>
      </c>
      <c r="E22" s="35" t="s">
        <v>18</v>
      </c>
      <c r="F22" s="171"/>
      <c r="G22" s="151"/>
      <c r="H22" s="151"/>
      <c r="I22" s="151"/>
      <c r="J22" s="151"/>
      <c r="K22" s="154" t="s">
        <v>36</v>
      </c>
      <c r="L22" s="154" t="s">
        <v>36</v>
      </c>
      <c r="M22" s="154" t="s">
        <v>36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72"/>
      <c r="AC22" s="178"/>
      <c r="AD22" s="154"/>
      <c r="AE22" s="154" t="s">
        <v>33</v>
      </c>
      <c r="AF22" s="154" t="s">
        <v>33</v>
      </c>
      <c r="AG22" s="154"/>
      <c r="AH22" s="154" t="s">
        <v>36</v>
      </c>
      <c r="AI22" s="154" t="s">
        <v>36</v>
      </c>
      <c r="AJ22" s="154" t="s">
        <v>36</v>
      </c>
      <c r="AK22" s="151"/>
      <c r="AL22" s="172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73"/>
    </row>
    <row r="23" spans="1:58" ht="49.5" hidden="1" customHeight="1" thickBot="1" x14ac:dyDescent="0.5">
      <c r="A23" s="306"/>
      <c r="B23" s="304"/>
      <c r="C23" s="98">
        <v>7</v>
      </c>
      <c r="D23" s="83" t="s">
        <v>62</v>
      </c>
      <c r="E23" s="84" t="s">
        <v>141</v>
      </c>
      <c r="F23" s="174"/>
      <c r="G23" s="152"/>
      <c r="H23" s="152"/>
      <c r="I23" s="152"/>
      <c r="J23" s="152"/>
      <c r="K23" s="137" t="s">
        <v>36</v>
      </c>
      <c r="L23" s="137" t="s">
        <v>36</v>
      </c>
      <c r="M23" s="137" t="s">
        <v>36</v>
      </c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75"/>
      <c r="AC23" s="105"/>
      <c r="AD23" s="105"/>
      <c r="AE23" s="105"/>
      <c r="AF23" s="105"/>
      <c r="AG23" s="137"/>
      <c r="AH23" s="137" t="s">
        <v>36</v>
      </c>
      <c r="AI23" s="137" t="s">
        <v>36</v>
      </c>
      <c r="AJ23" s="137" t="s">
        <v>36</v>
      </c>
      <c r="AK23" s="152"/>
      <c r="AL23" s="175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76"/>
    </row>
    <row r="24" spans="1:58" ht="30" hidden="1" customHeight="1" x14ac:dyDescent="0.5">
      <c r="A24" s="306"/>
      <c r="B24" s="303">
        <v>4</v>
      </c>
      <c r="C24" s="90">
        <v>1</v>
      </c>
      <c r="D24" s="35">
        <v>26</v>
      </c>
      <c r="E24" s="35" t="s">
        <v>18</v>
      </c>
      <c r="F24" s="151"/>
      <c r="G24" s="60"/>
      <c r="H24" s="154" t="s">
        <v>36</v>
      </c>
      <c r="I24" s="154" t="s">
        <v>36</v>
      </c>
      <c r="J24" s="154" t="s">
        <v>36</v>
      </c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 t="s">
        <v>33</v>
      </c>
      <c r="AB24" s="154" t="s">
        <v>33</v>
      </c>
      <c r="AC24" s="154" t="s">
        <v>33</v>
      </c>
      <c r="AD24" s="154" t="s">
        <v>33</v>
      </c>
      <c r="AE24" s="154"/>
      <c r="AF24" s="154" t="s">
        <v>36</v>
      </c>
      <c r="AG24" s="154" t="s">
        <v>36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73"/>
      <c r="BF24" s="153"/>
    </row>
    <row r="25" spans="1:58" ht="37.5" hidden="1" customHeight="1" thickBot="1" x14ac:dyDescent="0.55000000000000004">
      <c r="A25" s="306"/>
      <c r="B25" s="304"/>
      <c r="C25" s="98">
        <v>8</v>
      </c>
      <c r="D25" s="83" t="s">
        <v>72</v>
      </c>
      <c r="E25" s="83" t="s">
        <v>79</v>
      </c>
      <c r="F25" s="137" t="s">
        <v>36</v>
      </c>
      <c r="G25" s="137" t="s">
        <v>36</v>
      </c>
      <c r="H25" s="137" t="s">
        <v>33</v>
      </c>
      <c r="I25" s="137" t="s">
        <v>33</v>
      </c>
      <c r="J25" s="137" t="s">
        <v>33</v>
      </c>
      <c r="K25" s="137" t="s">
        <v>33</v>
      </c>
      <c r="L25" s="137" t="s">
        <v>33</v>
      </c>
      <c r="M25" s="137" t="s">
        <v>33</v>
      </c>
      <c r="N25" s="137" t="s">
        <v>33</v>
      </c>
      <c r="O25" s="137" t="s">
        <v>33</v>
      </c>
      <c r="P25" s="137" t="s">
        <v>33</v>
      </c>
      <c r="Q25" s="137" t="s">
        <v>33</v>
      </c>
      <c r="R25" s="137" t="s">
        <v>34</v>
      </c>
      <c r="S25" s="137" t="s">
        <v>34</v>
      </c>
      <c r="T25" s="137" t="s">
        <v>34</v>
      </c>
      <c r="U25" s="137" t="s">
        <v>34</v>
      </c>
      <c r="V25" s="137" t="s">
        <v>34</v>
      </c>
      <c r="W25" s="137" t="s">
        <v>34</v>
      </c>
      <c r="X25" s="137" t="s">
        <v>34</v>
      </c>
      <c r="Y25" s="137" t="s">
        <v>34</v>
      </c>
      <c r="Z25" s="137" t="s">
        <v>34</v>
      </c>
      <c r="AA25" s="137" t="s">
        <v>34</v>
      </c>
      <c r="AB25" s="137" t="s">
        <v>35</v>
      </c>
      <c r="AC25" s="137" t="s">
        <v>35</v>
      </c>
      <c r="AD25" s="137" t="s">
        <v>35</v>
      </c>
      <c r="AE25" s="137" t="s">
        <v>35</v>
      </c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76"/>
      <c r="BF25" s="153"/>
    </row>
    <row r="26" spans="1:58" ht="30" hidden="1" customHeight="1" thickBot="1" x14ac:dyDescent="0.5">
      <c r="A26" s="307"/>
      <c r="B26" s="155">
        <v>5</v>
      </c>
      <c r="C26" s="198">
        <v>1</v>
      </c>
      <c r="D26" s="37">
        <v>35</v>
      </c>
      <c r="E26" s="45" t="s">
        <v>18</v>
      </c>
      <c r="F26" s="179"/>
      <c r="G26" s="180"/>
      <c r="H26" s="180"/>
      <c r="I26" s="180"/>
      <c r="J26" s="156" t="s">
        <v>36</v>
      </c>
      <c r="K26" s="156" t="s">
        <v>36</v>
      </c>
      <c r="L26" s="27" t="s">
        <v>36</v>
      </c>
      <c r="M26" s="157"/>
      <c r="N26" s="157"/>
      <c r="O26" s="157"/>
      <c r="P26" s="157"/>
      <c r="Q26" s="157"/>
      <c r="R26" s="157"/>
      <c r="S26" s="157"/>
      <c r="T26" s="156"/>
      <c r="U26" s="156"/>
      <c r="V26" s="156"/>
      <c r="W26" s="156"/>
      <c r="X26" s="156" t="s">
        <v>33</v>
      </c>
      <c r="Y26" s="156" t="s">
        <v>33</v>
      </c>
      <c r="Z26" s="156" t="s">
        <v>33</v>
      </c>
      <c r="AA26" s="156" t="s">
        <v>33</v>
      </c>
      <c r="AB26" s="156" t="s">
        <v>33</v>
      </c>
      <c r="AC26" s="156" t="s">
        <v>33</v>
      </c>
      <c r="AD26" s="156" t="s">
        <v>32</v>
      </c>
      <c r="AE26" s="156" t="s">
        <v>32</v>
      </c>
      <c r="AF26" s="156" t="s">
        <v>32</v>
      </c>
      <c r="AG26" s="156" t="s">
        <v>32</v>
      </c>
      <c r="AH26" s="156" t="s">
        <v>34</v>
      </c>
      <c r="AI26" s="156" t="s">
        <v>34</v>
      </c>
      <c r="AJ26" s="156" t="s">
        <v>34</v>
      </c>
      <c r="AK26" s="156" t="s">
        <v>34</v>
      </c>
      <c r="AL26" s="156" t="s">
        <v>34</v>
      </c>
      <c r="AM26" s="156" t="s">
        <v>34</v>
      </c>
      <c r="AN26" s="156" t="s">
        <v>34</v>
      </c>
      <c r="AO26" s="156" t="s">
        <v>34</v>
      </c>
      <c r="AP26" s="156" t="s">
        <v>34</v>
      </c>
      <c r="AQ26" s="156" t="s">
        <v>34</v>
      </c>
      <c r="AR26" s="156" t="s">
        <v>35</v>
      </c>
      <c r="AS26" s="156" t="s">
        <v>35</v>
      </c>
      <c r="AT26" s="156" t="s">
        <v>35</v>
      </c>
      <c r="AU26" s="156" t="s">
        <v>35</v>
      </c>
      <c r="AV26" s="180"/>
      <c r="AW26" s="180"/>
      <c r="AX26" s="180"/>
      <c r="AY26" s="180"/>
      <c r="AZ26" s="180"/>
      <c r="BA26" s="180"/>
      <c r="BB26" s="180"/>
      <c r="BC26" s="180"/>
      <c r="BD26" s="180"/>
      <c r="BE26" s="181"/>
    </row>
    <row r="27" spans="1:58" ht="30" hidden="1" customHeight="1" thickBot="1" x14ac:dyDescent="0.5">
      <c r="A27" s="260"/>
      <c r="B27" s="261"/>
      <c r="C27" s="199">
        <f>C18+C19+C20+C21+C22+C23+C24+C25+C26</f>
        <v>34</v>
      </c>
      <c r="D27" s="121"/>
      <c r="E27" s="242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4"/>
    </row>
    <row r="28" spans="1:58" ht="30" customHeight="1" x14ac:dyDescent="0.45">
      <c r="A28" s="292" t="s">
        <v>19</v>
      </c>
      <c r="B28" s="247">
        <v>1</v>
      </c>
      <c r="C28" s="187">
        <v>3</v>
      </c>
      <c r="D28" s="35"/>
      <c r="E28" s="43" t="s">
        <v>132</v>
      </c>
      <c r="F28" s="97"/>
      <c r="G28" s="97"/>
      <c r="H28" s="97"/>
      <c r="I28" s="97" t="s">
        <v>31</v>
      </c>
      <c r="J28" s="97"/>
      <c r="K28" s="97"/>
      <c r="L28" s="97"/>
      <c r="M28" s="97"/>
      <c r="N28" s="97"/>
      <c r="O28" s="97"/>
      <c r="P28" s="97"/>
      <c r="Q28" s="97"/>
      <c r="R28" s="97"/>
      <c r="S28" s="147"/>
      <c r="T28" s="97"/>
      <c r="U28" s="97"/>
      <c r="V28" s="97"/>
      <c r="W28" s="97"/>
      <c r="X28" s="97"/>
      <c r="Y28" s="147" t="s">
        <v>31</v>
      </c>
      <c r="Z28" s="97" t="s">
        <v>31</v>
      </c>
      <c r="AA28" s="97" t="s">
        <v>31</v>
      </c>
      <c r="AB28" s="97"/>
      <c r="AC28" s="97"/>
      <c r="AD28" s="97"/>
      <c r="AE28" s="97"/>
      <c r="AF28" s="97"/>
      <c r="AG28" s="97"/>
      <c r="AH28" s="97" t="s">
        <v>41</v>
      </c>
      <c r="AI28" s="97" t="s">
        <v>41</v>
      </c>
      <c r="AJ28" s="97"/>
      <c r="AK28" s="97" t="s">
        <v>31</v>
      </c>
      <c r="AL28" s="97" t="s">
        <v>31</v>
      </c>
      <c r="AM28" s="97" t="s">
        <v>31</v>
      </c>
      <c r="AN28" s="97"/>
      <c r="AO28" s="97"/>
      <c r="AP28" s="97"/>
      <c r="AQ28" s="97"/>
      <c r="AR28" s="97"/>
      <c r="AS28" s="97"/>
      <c r="AT28" s="97"/>
      <c r="AU28" s="97"/>
      <c r="AV28" s="8"/>
      <c r="AW28" s="8"/>
      <c r="AX28" s="8"/>
      <c r="AY28" s="8"/>
      <c r="AZ28" s="8"/>
      <c r="BA28" s="8"/>
      <c r="BB28" s="8"/>
      <c r="BC28" s="8"/>
      <c r="BD28" s="8"/>
      <c r="BE28" s="3"/>
    </row>
    <row r="29" spans="1:58" ht="42" customHeight="1" thickBot="1" x14ac:dyDescent="0.5">
      <c r="A29" s="257"/>
      <c r="B29" s="259"/>
      <c r="C29" s="200">
        <v>7</v>
      </c>
      <c r="D29" s="36"/>
      <c r="E29" s="33" t="s">
        <v>142</v>
      </c>
      <c r="F29" s="143"/>
      <c r="G29" s="143"/>
      <c r="H29" s="143"/>
      <c r="I29" s="143" t="s">
        <v>31</v>
      </c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27"/>
      <c r="U29" s="27"/>
      <c r="V29" s="143"/>
      <c r="W29" s="143"/>
      <c r="X29" s="143"/>
      <c r="Y29" s="143" t="s">
        <v>31</v>
      </c>
      <c r="Z29" s="27" t="s">
        <v>31</v>
      </c>
      <c r="AA29" s="27" t="s">
        <v>31</v>
      </c>
      <c r="AB29" s="27"/>
      <c r="AC29" s="143"/>
      <c r="AD29" s="143"/>
      <c r="AE29" s="143"/>
      <c r="AF29" s="143"/>
      <c r="AG29" s="143"/>
      <c r="AH29" s="143"/>
      <c r="AI29" s="143"/>
      <c r="AJ29" s="27"/>
      <c r="AK29" s="27" t="s">
        <v>31</v>
      </c>
      <c r="AL29" s="27" t="s">
        <v>31</v>
      </c>
      <c r="AM29" s="27" t="s">
        <v>31</v>
      </c>
      <c r="AN29" s="143"/>
      <c r="AO29" s="143"/>
      <c r="AP29" s="27"/>
      <c r="AQ29" s="27"/>
      <c r="AR29" s="27"/>
      <c r="AS29" s="143"/>
      <c r="AT29" s="143"/>
      <c r="AU29" s="143"/>
      <c r="AV29" s="10"/>
      <c r="AW29" s="10"/>
      <c r="AX29" s="10"/>
      <c r="AY29" s="10"/>
      <c r="AZ29" s="10"/>
      <c r="BA29" s="10"/>
      <c r="BB29" s="10"/>
      <c r="BC29" s="10"/>
      <c r="BD29" s="10"/>
      <c r="BE29" s="5"/>
    </row>
    <row r="30" spans="1:58" ht="30" customHeight="1" x14ac:dyDescent="0.45">
      <c r="A30" s="257"/>
      <c r="B30" s="247">
        <v>2</v>
      </c>
      <c r="C30" s="187">
        <v>2</v>
      </c>
      <c r="D30" s="35">
        <v>20.25</v>
      </c>
      <c r="E30" s="43" t="s">
        <v>127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 t="s">
        <v>31</v>
      </c>
      <c r="Q30" s="97" t="s">
        <v>31</v>
      </c>
      <c r="R30" s="97" t="s">
        <v>31</v>
      </c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 t="s">
        <v>31</v>
      </c>
      <c r="AH30" s="97" t="s">
        <v>31</v>
      </c>
      <c r="AI30" s="97" t="s">
        <v>31</v>
      </c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8"/>
      <c r="AW30" s="8"/>
      <c r="AX30" s="8"/>
      <c r="AY30" s="8"/>
      <c r="AZ30" s="8"/>
      <c r="BA30" s="8"/>
      <c r="BB30" s="8"/>
      <c r="BC30" s="8"/>
      <c r="BD30" s="8"/>
      <c r="BE30" s="3"/>
    </row>
    <row r="31" spans="1:58" ht="30" customHeight="1" x14ac:dyDescent="0.45">
      <c r="A31" s="257"/>
      <c r="B31" s="248"/>
      <c r="C31" s="201">
        <v>6</v>
      </c>
      <c r="D31" s="38" t="s">
        <v>58</v>
      </c>
      <c r="E31" s="41" t="s">
        <v>80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 t="s">
        <v>31</v>
      </c>
      <c r="Q31" s="16" t="s">
        <v>31</v>
      </c>
      <c r="R31" s="16" t="s">
        <v>31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 t="s">
        <v>33</v>
      </c>
      <c r="AE31" s="16" t="s">
        <v>33</v>
      </c>
      <c r="AF31" s="16"/>
      <c r="AG31" s="16" t="s">
        <v>31</v>
      </c>
      <c r="AH31" s="16" t="s">
        <v>31</v>
      </c>
      <c r="AI31" s="16" t="s">
        <v>31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9"/>
      <c r="AW31" s="9"/>
      <c r="AX31" s="9"/>
      <c r="AY31" s="9"/>
      <c r="AZ31" s="9"/>
      <c r="BA31" s="9"/>
      <c r="BB31" s="9"/>
      <c r="BC31" s="9"/>
      <c r="BD31" s="9"/>
      <c r="BE31" s="4"/>
    </row>
    <row r="32" spans="1:58" ht="30" customHeight="1" thickBot="1" x14ac:dyDescent="0.5">
      <c r="A32" s="257"/>
      <c r="B32" s="300"/>
      <c r="C32" s="202">
        <v>1</v>
      </c>
      <c r="D32" s="149">
        <v>30</v>
      </c>
      <c r="E32" s="150" t="s">
        <v>37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 t="s">
        <v>31</v>
      </c>
      <c r="Q32" s="148" t="s">
        <v>31</v>
      </c>
      <c r="R32" s="148" t="s">
        <v>31</v>
      </c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 t="s">
        <v>31</v>
      </c>
      <c r="AH32" s="148" t="s">
        <v>31</v>
      </c>
      <c r="AI32" s="148" t="s">
        <v>31</v>
      </c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0"/>
      <c r="AW32" s="140"/>
      <c r="AX32" s="140"/>
      <c r="AY32" s="140"/>
      <c r="AZ32" s="140"/>
      <c r="BA32" s="140"/>
      <c r="BB32" s="140"/>
      <c r="BC32" s="140"/>
      <c r="BD32" s="140"/>
      <c r="BE32" s="142"/>
    </row>
    <row r="33" spans="1:57" ht="30" customHeight="1" x14ac:dyDescent="0.45">
      <c r="A33" s="257"/>
      <c r="B33" s="247">
        <v>3</v>
      </c>
      <c r="C33" s="187">
        <v>2</v>
      </c>
      <c r="D33" s="35">
        <v>25</v>
      </c>
      <c r="E33" s="43" t="s">
        <v>127</v>
      </c>
      <c r="F33" s="97"/>
      <c r="G33" s="97"/>
      <c r="H33" s="97"/>
      <c r="I33" s="97"/>
      <c r="J33" s="97"/>
      <c r="K33" s="97"/>
      <c r="L33" s="97" t="s">
        <v>31</v>
      </c>
      <c r="M33" s="97" t="s">
        <v>31</v>
      </c>
      <c r="N33" s="97" t="s">
        <v>31</v>
      </c>
      <c r="O33" s="97"/>
      <c r="P33" s="97"/>
      <c r="Q33" s="97"/>
      <c r="R33" s="97"/>
      <c r="S33" s="97"/>
      <c r="T33" s="97"/>
      <c r="U33" s="97"/>
      <c r="V33" s="97"/>
      <c r="W33" s="60"/>
      <c r="X33" s="60"/>
      <c r="Y33" s="60"/>
      <c r="Z33" s="60"/>
      <c r="AA33" s="60"/>
      <c r="AB33" s="60"/>
      <c r="AC33" s="60"/>
      <c r="AD33" s="60"/>
      <c r="AE33" s="97"/>
      <c r="AF33" s="97"/>
      <c r="AG33" s="97"/>
      <c r="AH33" s="97"/>
      <c r="AI33" s="97"/>
      <c r="AJ33" s="104"/>
      <c r="AK33" s="104"/>
      <c r="AL33" s="104" t="s">
        <v>33</v>
      </c>
      <c r="AM33" s="104" t="s">
        <v>33</v>
      </c>
      <c r="AN33" s="97"/>
      <c r="AO33" s="97" t="s">
        <v>31</v>
      </c>
      <c r="AP33" s="97" t="s">
        <v>31</v>
      </c>
      <c r="AQ33" s="97" t="s">
        <v>31</v>
      </c>
      <c r="AR33" s="8"/>
      <c r="AS33" s="8"/>
      <c r="AT33" s="97"/>
      <c r="AU33" s="97"/>
      <c r="AV33" s="8"/>
      <c r="AW33" s="8"/>
      <c r="AX33" s="8"/>
      <c r="AY33" s="8"/>
      <c r="AZ33" s="8"/>
      <c r="BA33" s="8"/>
      <c r="BB33" s="8"/>
      <c r="BC33" s="8"/>
      <c r="BD33" s="8"/>
      <c r="BE33" s="3"/>
    </row>
    <row r="34" spans="1:57" ht="45" customHeight="1" thickBot="1" x14ac:dyDescent="0.5">
      <c r="A34" s="257"/>
      <c r="B34" s="301"/>
      <c r="C34" s="193">
        <v>8</v>
      </c>
      <c r="D34" s="40" t="s">
        <v>59</v>
      </c>
      <c r="E34" s="34" t="s">
        <v>143</v>
      </c>
      <c r="F34" s="101"/>
      <c r="G34" s="101"/>
      <c r="H34" s="101"/>
      <c r="I34" s="101"/>
      <c r="J34" s="101"/>
      <c r="K34" s="101"/>
      <c r="L34" s="101" t="s">
        <v>31</v>
      </c>
      <c r="M34" s="101" t="s">
        <v>31</v>
      </c>
      <c r="N34" s="101" t="s">
        <v>31</v>
      </c>
      <c r="O34" s="101"/>
      <c r="P34" s="101"/>
      <c r="Q34" s="101"/>
      <c r="R34" s="101"/>
      <c r="S34" s="101"/>
      <c r="T34" s="101"/>
      <c r="U34" s="101"/>
      <c r="V34" s="101"/>
      <c r="W34" s="78"/>
      <c r="X34" s="78"/>
      <c r="Y34" s="78"/>
      <c r="Z34" s="78"/>
      <c r="AA34" s="78"/>
      <c r="AB34" s="78"/>
      <c r="AC34" s="78"/>
      <c r="AD34" s="78"/>
      <c r="AE34" s="101"/>
      <c r="AF34" s="101"/>
      <c r="AG34" s="101"/>
      <c r="AH34" s="101"/>
      <c r="AI34" s="101"/>
      <c r="AJ34" s="105" t="s">
        <v>33</v>
      </c>
      <c r="AK34" s="105" t="s">
        <v>33</v>
      </c>
      <c r="AL34" s="105" t="s">
        <v>33</v>
      </c>
      <c r="AM34" s="105" t="s">
        <v>33</v>
      </c>
      <c r="AN34" s="101"/>
      <c r="AO34" s="101" t="s">
        <v>31</v>
      </c>
      <c r="AP34" s="101" t="s">
        <v>31</v>
      </c>
      <c r="AQ34" s="101" t="s">
        <v>31</v>
      </c>
      <c r="AR34" s="12"/>
      <c r="AS34" s="12"/>
      <c r="AT34" s="27"/>
      <c r="AU34" s="27"/>
      <c r="AV34" s="12"/>
      <c r="AW34" s="12"/>
      <c r="AX34" s="12"/>
      <c r="AY34" s="12"/>
      <c r="AZ34" s="12"/>
      <c r="BA34" s="12"/>
      <c r="BB34" s="12"/>
      <c r="BC34" s="12"/>
      <c r="BD34" s="12"/>
      <c r="BE34" s="28"/>
    </row>
    <row r="35" spans="1:57" ht="30" customHeight="1" x14ac:dyDescent="0.45">
      <c r="A35" s="257"/>
      <c r="B35" s="248">
        <v>4</v>
      </c>
      <c r="C35" s="194">
        <v>2</v>
      </c>
      <c r="D35" s="37">
        <v>31</v>
      </c>
      <c r="E35" s="51" t="s">
        <v>76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 t="s">
        <v>31</v>
      </c>
      <c r="T35" s="29" t="s">
        <v>31</v>
      </c>
      <c r="U35" s="29" t="s">
        <v>31</v>
      </c>
      <c r="V35" s="29"/>
      <c r="W35" s="29"/>
      <c r="X35" s="29"/>
      <c r="Y35" s="29"/>
      <c r="Z35" s="29"/>
      <c r="AA35" s="29"/>
      <c r="AB35" s="29"/>
      <c r="AC35" s="29"/>
      <c r="AD35" s="29" t="s">
        <v>32</v>
      </c>
      <c r="AE35" s="29" t="s">
        <v>32</v>
      </c>
      <c r="AF35" s="29" t="s">
        <v>32</v>
      </c>
      <c r="AG35" s="29" t="s">
        <v>32</v>
      </c>
      <c r="AH35" s="29"/>
      <c r="AI35" s="29" t="s">
        <v>31</v>
      </c>
      <c r="AJ35" s="29" t="s">
        <v>31</v>
      </c>
      <c r="AK35" s="29" t="s">
        <v>31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11"/>
      <c r="AW35" s="11"/>
      <c r="AX35" s="11"/>
      <c r="AY35" s="11"/>
      <c r="AZ35" s="11"/>
      <c r="BA35" s="11"/>
      <c r="BB35" s="11"/>
      <c r="BC35" s="11"/>
      <c r="BD35" s="11"/>
      <c r="BE35" s="6"/>
    </row>
    <row r="36" spans="1:57" ht="30" customHeight="1" thickBot="1" x14ac:dyDescent="0.5">
      <c r="A36" s="257"/>
      <c r="B36" s="259"/>
      <c r="C36" s="200">
        <v>7</v>
      </c>
      <c r="D36" s="36" t="s">
        <v>60</v>
      </c>
      <c r="E36" s="34" t="s">
        <v>81</v>
      </c>
      <c r="F36" s="10" t="s">
        <v>31</v>
      </c>
      <c r="G36" s="10" t="s">
        <v>31</v>
      </c>
      <c r="H36" s="10" t="s">
        <v>33</v>
      </c>
      <c r="I36" s="10" t="s">
        <v>33</v>
      </c>
      <c r="J36" s="10" t="s">
        <v>33</v>
      </c>
      <c r="K36" s="10" t="s">
        <v>33</v>
      </c>
      <c r="L36" s="10" t="s">
        <v>33</v>
      </c>
      <c r="M36" s="10" t="s">
        <v>33</v>
      </c>
      <c r="N36" s="10" t="s">
        <v>33</v>
      </c>
      <c r="O36" s="10" t="s">
        <v>33</v>
      </c>
      <c r="P36" s="10" t="s">
        <v>33</v>
      </c>
      <c r="Q36" s="10" t="s">
        <v>33</v>
      </c>
      <c r="R36" s="10" t="s">
        <v>34</v>
      </c>
      <c r="S36" s="10" t="s">
        <v>34</v>
      </c>
      <c r="T36" s="10" t="s">
        <v>34</v>
      </c>
      <c r="U36" s="10" t="s">
        <v>34</v>
      </c>
      <c r="V36" s="10" t="s">
        <v>34</v>
      </c>
      <c r="W36" s="10" t="s">
        <v>34</v>
      </c>
      <c r="X36" s="10" t="s">
        <v>34</v>
      </c>
      <c r="Y36" s="10" t="s">
        <v>34</v>
      </c>
      <c r="Z36" s="10" t="s">
        <v>34</v>
      </c>
      <c r="AA36" s="10" t="s">
        <v>34</v>
      </c>
      <c r="AB36" s="10" t="s">
        <v>35</v>
      </c>
      <c r="AC36" s="10" t="s">
        <v>35</v>
      </c>
      <c r="AD36" s="10" t="s">
        <v>35</v>
      </c>
      <c r="AE36" s="10" t="s">
        <v>35</v>
      </c>
      <c r="AF36" s="10"/>
      <c r="AG36" s="12"/>
      <c r="AH36" s="10"/>
      <c r="AI36" s="12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5"/>
    </row>
    <row r="37" spans="1:57" ht="30" customHeight="1" thickBot="1" x14ac:dyDescent="0.5">
      <c r="A37" s="286"/>
      <c r="B37" s="125">
        <v>5</v>
      </c>
      <c r="C37" s="203">
        <v>2</v>
      </c>
      <c r="D37" s="47">
        <v>32</v>
      </c>
      <c r="E37" s="47" t="s">
        <v>76</v>
      </c>
      <c r="F37" s="10"/>
      <c r="G37" s="10"/>
      <c r="H37" s="10"/>
      <c r="I37" s="10"/>
      <c r="J37" s="10"/>
      <c r="K37" s="138"/>
      <c r="L37" s="138"/>
      <c r="M37" s="138"/>
      <c r="N37" s="10"/>
      <c r="O37" s="130"/>
      <c r="P37" s="146" t="s">
        <v>31</v>
      </c>
      <c r="Q37" s="146" t="s">
        <v>31</v>
      </c>
      <c r="R37" s="146" t="s">
        <v>31</v>
      </c>
      <c r="S37" s="10"/>
      <c r="T37" s="57" t="s">
        <v>33</v>
      </c>
      <c r="U37" s="57" t="s">
        <v>33</v>
      </c>
      <c r="V37" s="57" t="s">
        <v>33</v>
      </c>
      <c r="W37" s="57" t="s">
        <v>33</v>
      </c>
      <c r="X37" s="57" t="s">
        <v>33</v>
      </c>
      <c r="Y37" s="57" t="s">
        <v>33</v>
      </c>
      <c r="Z37" s="57" t="s">
        <v>33</v>
      </c>
      <c r="AA37" s="57" t="s">
        <v>33</v>
      </c>
      <c r="AB37" s="57" t="s">
        <v>33</v>
      </c>
      <c r="AC37" s="57" t="s">
        <v>33</v>
      </c>
      <c r="AD37" s="57" t="s">
        <v>34</v>
      </c>
      <c r="AE37" s="57" t="s">
        <v>34</v>
      </c>
      <c r="AF37" s="57" t="s">
        <v>34</v>
      </c>
      <c r="AG37" s="57" t="s">
        <v>34</v>
      </c>
      <c r="AH37" s="57" t="s">
        <v>34</v>
      </c>
      <c r="AI37" s="57" t="s">
        <v>34</v>
      </c>
      <c r="AJ37" s="57" t="s">
        <v>34</v>
      </c>
      <c r="AK37" s="57" t="s">
        <v>34</v>
      </c>
      <c r="AL37" s="57" t="s">
        <v>34</v>
      </c>
      <c r="AM37" s="57" t="s">
        <v>34</v>
      </c>
      <c r="AN37" s="57" t="s">
        <v>35</v>
      </c>
      <c r="AO37" s="57" t="s">
        <v>35</v>
      </c>
      <c r="AP37" s="57" t="s">
        <v>35</v>
      </c>
      <c r="AQ37" s="57" t="s">
        <v>35</v>
      </c>
      <c r="AR37" s="30"/>
      <c r="AS37" s="30"/>
      <c r="AT37" s="30"/>
      <c r="AU37" s="30"/>
      <c r="AV37" s="49"/>
      <c r="AW37" s="49"/>
      <c r="AX37" s="49"/>
      <c r="AY37" s="49"/>
      <c r="AZ37" s="49"/>
      <c r="BA37" s="49"/>
      <c r="BB37" s="49"/>
      <c r="BC37" s="49"/>
      <c r="BD37" s="49"/>
      <c r="BE37" s="55"/>
    </row>
    <row r="38" spans="1:57" ht="30" hidden="1" customHeight="1" thickBot="1" x14ac:dyDescent="0.5">
      <c r="A38" s="260"/>
      <c r="B38" s="261"/>
      <c r="C38" s="211">
        <f>C28+C29+C30+C31+C32+C33+C34+C35+C36+C37</f>
        <v>40</v>
      </c>
      <c r="D38" s="121"/>
      <c r="E38" s="242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4"/>
    </row>
    <row r="39" spans="1:57" ht="30" hidden="1" customHeight="1" x14ac:dyDescent="0.45">
      <c r="A39" s="268" t="s">
        <v>12</v>
      </c>
      <c r="B39" s="270" t="s">
        <v>13</v>
      </c>
      <c r="C39" s="272" t="s">
        <v>156</v>
      </c>
      <c r="D39" s="274" t="s">
        <v>73</v>
      </c>
      <c r="E39" s="276" t="s">
        <v>14</v>
      </c>
      <c r="F39" s="245" t="s">
        <v>0</v>
      </c>
      <c r="G39" s="245"/>
      <c r="H39" s="245"/>
      <c r="I39" s="245"/>
      <c r="J39" s="245" t="s">
        <v>94</v>
      </c>
      <c r="K39" s="245" t="s">
        <v>1</v>
      </c>
      <c r="L39" s="245"/>
      <c r="M39" s="245"/>
      <c r="N39" s="254" t="s">
        <v>95</v>
      </c>
      <c r="O39" s="245" t="s">
        <v>2</v>
      </c>
      <c r="P39" s="245"/>
      <c r="Q39" s="245"/>
      <c r="R39" s="245"/>
      <c r="S39" s="245" t="s">
        <v>3</v>
      </c>
      <c r="T39" s="245"/>
      <c r="U39" s="245"/>
      <c r="V39" s="245"/>
      <c r="W39" s="245" t="s">
        <v>96</v>
      </c>
      <c r="X39" s="245" t="s">
        <v>4</v>
      </c>
      <c r="Y39" s="245"/>
      <c r="Z39" s="245"/>
      <c r="AA39" s="245" t="s">
        <v>97</v>
      </c>
      <c r="AB39" s="245" t="s">
        <v>5</v>
      </c>
      <c r="AC39" s="245"/>
      <c r="AD39" s="245"/>
      <c r="AE39" s="245" t="s">
        <v>98</v>
      </c>
      <c r="AF39" s="245" t="s">
        <v>6</v>
      </c>
      <c r="AG39" s="245"/>
      <c r="AH39" s="245"/>
      <c r="AI39" s="245"/>
      <c r="AJ39" s="245" t="s">
        <v>99</v>
      </c>
      <c r="AK39" s="245" t="s">
        <v>7</v>
      </c>
      <c r="AL39" s="245"/>
      <c r="AM39" s="245"/>
      <c r="AN39" s="245" t="s">
        <v>100</v>
      </c>
      <c r="AO39" s="245" t="s">
        <v>8</v>
      </c>
      <c r="AP39" s="245"/>
      <c r="AQ39" s="245"/>
      <c r="AR39" s="245"/>
      <c r="AS39" s="245" t="s">
        <v>9</v>
      </c>
      <c r="AT39" s="245"/>
      <c r="AU39" s="245"/>
      <c r="AV39" s="245"/>
      <c r="AW39" s="245" t="s">
        <v>101</v>
      </c>
      <c r="AX39" s="245" t="s">
        <v>10</v>
      </c>
      <c r="AY39" s="245"/>
      <c r="AZ39" s="245"/>
      <c r="BA39" s="245" t="s">
        <v>102</v>
      </c>
      <c r="BB39" s="245" t="s">
        <v>11</v>
      </c>
      <c r="BC39" s="245"/>
      <c r="BD39" s="245"/>
      <c r="BE39" s="253"/>
    </row>
    <row r="40" spans="1:57" ht="88.5" hidden="1" customHeight="1" thickBot="1" x14ac:dyDescent="0.5">
      <c r="A40" s="280"/>
      <c r="B40" s="271"/>
      <c r="C40" s="283"/>
      <c r="D40" s="284"/>
      <c r="E40" s="285"/>
      <c r="F40" s="185" t="s">
        <v>103</v>
      </c>
      <c r="G40" s="185" t="s">
        <v>104</v>
      </c>
      <c r="H40" s="185" t="s">
        <v>105</v>
      </c>
      <c r="I40" s="185" t="s">
        <v>106</v>
      </c>
      <c r="J40" s="279"/>
      <c r="K40" s="185" t="s">
        <v>107</v>
      </c>
      <c r="L40" s="185" t="s">
        <v>108</v>
      </c>
      <c r="M40" s="185" t="s">
        <v>109</v>
      </c>
      <c r="N40" s="281"/>
      <c r="O40" s="185" t="s">
        <v>110</v>
      </c>
      <c r="P40" s="185" t="s">
        <v>111</v>
      </c>
      <c r="Q40" s="185" t="s">
        <v>112</v>
      </c>
      <c r="R40" s="185" t="s">
        <v>113</v>
      </c>
      <c r="S40" s="185" t="s">
        <v>114</v>
      </c>
      <c r="T40" s="185" t="s">
        <v>104</v>
      </c>
      <c r="U40" s="185" t="s">
        <v>105</v>
      </c>
      <c r="V40" s="185" t="s">
        <v>106</v>
      </c>
      <c r="W40" s="279"/>
      <c r="X40" s="185" t="s">
        <v>115</v>
      </c>
      <c r="Y40" s="185" t="s">
        <v>116</v>
      </c>
      <c r="Z40" s="185" t="s">
        <v>117</v>
      </c>
      <c r="AA40" s="279"/>
      <c r="AB40" s="185" t="s">
        <v>118</v>
      </c>
      <c r="AC40" s="185" t="s">
        <v>119</v>
      </c>
      <c r="AD40" s="185" t="s">
        <v>120</v>
      </c>
      <c r="AE40" s="279"/>
      <c r="AF40" s="185" t="s">
        <v>118</v>
      </c>
      <c r="AG40" s="185" t="s">
        <v>119</v>
      </c>
      <c r="AH40" s="185" t="s">
        <v>120</v>
      </c>
      <c r="AI40" s="185" t="s">
        <v>121</v>
      </c>
      <c r="AJ40" s="279"/>
      <c r="AK40" s="185" t="s">
        <v>107</v>
      </c>
      <c r="AL40" s="185" t="s">
        <v>108</v>
      </c>
      <c r="AM40" s="185" t="s">
        <v>109</v>
      </c>
      <c r="AN40" s="279"/>
      <c r="AO40" s="185" t="s">
        <v>122</v>
      </c>
      <c r="AP40" s="185" t="s">
        <v>123</v>
      </c>
      <c r="AQ40" s="185" t="s">
        <v>124</v>
      </c>
      <c r="AR40" s="185" t="s">
        <v>125</v>
      </c>
      <c r="AS40" s="185" t="s">
        <v>114</v>
      </c>
      <c r="AT40" s="185" t="s">
        <v>104</v>
      </c>
      <c r="AU40" s="185" t="s">
        <v>105</v>
      </c>
      <c r="AV40" s="185" t="s">
        <v>106</v>
      </c>
      <c r="AW40" s="279"/>
      <c r="AX40" s="185" t="s">
        <v>107</v>
      </c>
      <c r="AY40" s="185" t="s">
        <v>108</v>
      </c>
      <c r="AZ40" s="185" t="s">
        <v>109</v>
      </c>
      <c r="BA40" s="279"/>
      <c r="BB40" s="185" t="s">
        <v>110</v>
      </c>
      <c r="BC40" s="185" t="s">
        <v>111</v>
      </c>
      <c r="BD40" s="185" t="s">
        <v>112</v>
      </c>
      <c r="BE40" s="58" t="s">
        <v>126</v>
      </c>
    </row>
    <row r="41" spans="1:57" ht="30" hidden="1" customHeight="1" x14ac:dyDescent="0.45">
      <c r="A41" s="256" t="s">
        <v>20</v>
      </c>
      <c r="B41" s="247">
        <v>1</v>
      </c>
      <c r="C41" s="187">
        <v>2</v>
      </c>
      <c r="D41" s="35"/>
      <c r="E41" s="90" t="s">
        <v>133</v>
      </c>
      <c r="F41" s="8"/>
      <c r="G41" s="8"/>
      <c r="H41" s="8" t="s">
        <v>31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 t="s">
        <v>31</v>
      </c>
      <c r="T41" s="8" t="s">
        <v>31</v>
      </c>
      <c r="U41" s="8" t="s">
        <v>31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 t="s">
        <v>39</v>
      </c>
      <c r="AH41" s="13" t="s">
        <v>41</v>
      </c>
      <c r="AI41" s="8"/>
      <c r="AJ41" s="8" t="s">
        <v>31</v>
      </c>
      <c r="AK41" s="8" t="s">
        <v>31</v>
      </c>
      <c r="AL41" s="8" t="s">
        <v>31</v>
      </c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3"/>
    </row>
    <row r="42" spans="1:57" ht="30" hidden="1" customHeight="1" thickBot="1" x14ac:dyDescent="0.5">
      <c r="A42" s="257"/>
      <c r="B42" s="249"/>
      <c r="C42" s="201">
        <v>1</v>
      </c>
      <c r="D42" s="38"/>
      <c r="E42" s="88" t="s">
        <v>128</v>
      </c>
      <c r="F42" s="9"/>
      <c r="G42" s="9"/>
      <c r="H42" s="9" t="s">
        <v>31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 t="s">
        <v>31</v>
      </c>
      <c r="T42" s="9" t="s">
        <v>31</v>
      </c>
      <c r="U42" s="9" t="s">
        <v>31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 t="s">
        <v>31</v>
      </c>
      <c r="AK42" s="9" t="s">
        <v>31</v>
      </c>
      <c r="AL42" s="9" t="s">
        <v>31</v>
      </c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4"/>
    </row>
    <row r="43" spans="1:57" ht="30" hidden="1" customHeight="1" x14ac:dyDescent="0.45">
      <c r="A43" s="257"/>
      <c r="B43" s="247">
        <v>2</v>
      </c>
      <c r="C43" s="187">
        <v>1</v>
      </c>
      <c r="D43" s="35">
        <v>20</v>
      </c>
      <c r="E43" s="90" t="s">
        <v>21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 t="s">
        <v>31</v>
      </c>
      <c r="Q43" s="8" t="s">
        <v>31</v>
      </c>
      <c r="R43" s="8" t="s">
        <v>31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 t="s">
        <v>31</v>
      </c>
      <c r="AJ43" s="8" t="s">
        <v>31</v>
      </c>
      <c r="AK43" s="8" t="s">
        <v>31</v>
      </c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3"/>
    </row>
    <row r="44" spans="1:57" ht="30" hidden="1" customHeight="1" x14ac:dyDescent="0.45">
      <c r="A44" s="257"/>
      <c r="B44" s="249"/>
      <c r="C44" s="201">
        <v>1</v>
      </c>
      <c r="D44" s="38">
        <v>24</v>
      </c>
      <c r="E44" s="88" t="s">
        <v>24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 t="s">
        <v>31</v>
      </c>
      <c r="Q44" s="9" t="s">
        <v>31</v>
      </c>
      <c r="R44" s="9" t="s">
        <v>31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 t="s">
        <v>32</v>
      </c>
      <c r="AG44" s="9" t="s">
        <v>33</v>
      </c>
      <c r="AH44" s="9"/>
      <c r="AI44" s="9" t="s">
        <v>31</v>
      </c>
      <c r="AJ44" s="9" t="s">
        <v>31</v>
      </c>
      <c r="AK44" s="9" t="s">
        <v>31</v>
      </c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24"/>
    </row>
    <row r="45" spans="1:57" ht="30" hidden="1" customHeight="1" thickBot="1" x14ac:dyDescent="0.5">
      <c r="A45" s="257"/>
      <c r="B45" s="259"/>
      <c r="C45" s="200">
        <v>1</v>
      </c>
      <c r="D45" s="36">
        <v>24</v>
      </c>
      <c r="E45" s="92" t="s">
        <v>23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 t="s">
        <v>31</v>
      </c>
      <c r="Q45" s="10" t="s">
        <v>31</v>
      </c>
      <c r="R45" s="10" t="s">
        <v>31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 t="s">
        <v>32</v>
      </c>
      <c r="AE45" s="10" t="s">
        <v>32</v>
      </c>
      <c r="AF45" s="10" t="s">
        <v>32</v>
      </c>
      <c r="AG45" s="10" t="s">
        <v>32</v>
      </c>
      <c r="AH45" s="10"/>
      <c r="AI45" s="10" t="s">
        <v>31</v>
      </c>
      <c r="AJ45" s="10" t="s">
        <v>31</v>
      </c>
      <c r="AK45" s="10" t="s">
        <v>31</v>
      </c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25"/>
    </row>
    <row r="46" spans="1:57" ht="30" hidden="1" customHeight="1" x14ac:dyDescent="0.45">
      <c r="A46" s="257"/>
      <c r="B46" s="248">
        <v>3</v>
      </c>
      <c r="C46" s="194">
        <v>1</v>
      </c>
      <c r="D46" s="37">
        <v>16</v>
      </c>
      <c r="E46" s="91" t="s">
        <v>21</v>
      </c>
      <c r="F46" s="11"/>
      <c r="G46" s="11"/>
      <c r="H46" s="11"/>
      <c r="I46" s="11"/>
      <c r="J46" s="11"/>
      <c r="K46" s="11"/>
      <c r="L46" s="11" t="s">
        <v>31</v>
      </c>
      <c r="M46" s="11" t="s">
        <v>31</v>
      </c>
      <c r="N46" s="11" t="s">
        <v>31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 t="s">
        <v>32</v>
      </c>
      <c r="AD46" s="11" t="s">
        <v>33</v>
      </c>
      <c r="AE46" s="11" t="s">
        <v>33</v>
      </c>
      <c r="AF46" s="11" t="s">
        <v>33</v>
      </c>
      <c r="AG46" s="11"/>
      <c r="AH46" s="11" t="s">
        <v>31</v>
      </c>
      <c r="AI46" s="11" t="s">
        <v>31</v>
      </c>
      <c r="AJ46" s="11" t="s">
        <v>31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6"/>
    </row>
    <row r="47" spans="1:57" ht="30" hidden="1" customHeight="1" x14ac:dyDescent="0.45">
      <c r="A47" s="257"/>
      <c r="B47" s="249"/>
      <c r="C47" s="201">
        <v>1</v>
      </c>
      <c r="D47" s="38">
        <v>22</v>
      </c>
      <c r="E47" s="88" t="s">
        <v>24</v>
      </c>
      <c r="F47" s="9"/>
      <c r="G47" s="9"/>
      <c r="H47" s="9"/>
      <c r="I47" s="9"/>
      <c r="J47" s="9"/>
      <c r="K47" s="9"/>
      <c r="L47" s="9" t="s">
        <v>31</v>
      </c>
      <c r="M47" s="9" t="s">
        <v>31</v>
      </c>
      <c r="N47" s="9" t="s">
        <v>31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 t="s">
        <v>32</v>
      </c>
      <c r="AD47" s="9" t="s">
        <v>33</v>
      </c>
      <c r="AE47" s="9" t="s">
        <v>33</v>
      </c>
      <c r="AF47" s="9" t="s">
        <v>33</v>
      </c>
      <c r="AG47" s="9"/>
      <c r="AH47" s="9" t="s">
        <v>31</v>
      </c>
      <c r="AI47" s="9" t="s">
        <v>31</v>
      </c>
      <c r="AJ47" s="9" t="s">
        <v>31</v>
      </c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4"/>
    </row>
    <row r="48" spans="1:57" ht="30" hidden="1" customHeight="1" thickBot="1" x14ac:dyDescent="0.5">
      <c r="A48" s="257"/>
      <c r="B48" s="250"/>
      <c r="C48" s="188">
        <v>1</v>
      </c>
      <c r="D48" s="44">
        <v>24</v>
      </c>
      <c r="E48" s="89" t="s">
        <v>23</v>
      </c>
      <c r="F48" s="14"/>
      <c r="G48" s="14"/>
      <c r="H48" s="14"/>
      <c r="I48" s="14"/>
      <c r="J48" s="14"/>
      <c r="K48" s="10"/>
      <c r="L48" s="10" t="s">
        <v>31</v>
      </c>
      <c r="M48" s="10" t="s">
        <v>31</v>
      </c>
      <c r="N48" s="10" t="s">
        <v>31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0"/>
      <c r="AH48" s="10" t="s">
        <v>31</v>
      </c>
      <c r="AI48" s="10" t="s">
        <v>31</v>
      </c>
      <c r="AJ48" s="10" t="s">
        <v>31</v>
      </c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23"/>
    </row>
    <row r="49" spans="1:57" ht="30" hidden="1" customHeight="1" x14ac:dyDescent="0.45">
      <c r="A49" s="257"/>
      <c r="B49" s="247">
        <v>4</v>
      </c>
      <c r="C49" s="187">
        <v>1</v>
      </c>
      <c r="D49" s="35">
        <v>22</v>
      </c>
      <c r="E49" s="90" t="s">
        <v>21</v>
      </c>
      <c r="F49" s="8"/>
      <c r="G49" s="8"/>
      <c r="H49" s="8"/>
      <c r="I49" s="8"/>
      <c r="J49" s="8"/>
      <c r="K49" s="8" t="s">
        <v>31</v>
      </c>
      <c r="L49" s="8" t="s">
        <v>31</v>
      </c>
      <c r="M49" s="8" t="s">
        <v>31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 t="s">
        <v>31</v>
      </c>
      <c r="AH49" s="8" t="s">
        <v>31</v>
      </c>
      <c r="AI49" s="8" t="s">
        <v>31</v>
      </c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3"/>
    </row>
    <row r="50" spans="1:57" s="32" customFormat="1" ht="30" hidden="1" customHeight="1" x14ac:dyDescent="0.45">
      <c r="A50" s="257"/>
      <c r="B50" s="248"/>
      <c r="C50" s="194">
        <v>1</v>
      </c>
      <c r="D50" s="51"/>
      <c r="E50" s="91" t="s">
        <v>77</v>
      </c>
      <c r="F50" s="52"/>
      <c r="G50" s="52"/>
      <c r="H50" s="29"/>
      <c r="I50" s="29"/>
      <c r="J50" s="29"/>
      <c r="K50" s="29" t="s">
        <v>31</v>
      </c>
      <c r="L50" s="29" t="s">
        <v>31</v>
      </c>
      <c r="M50" s="29" t="s">
        <v>31</v>
      </c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 t="s">
        <v>32</v>
      </c>
      <c r="AC50" s="29" t="s">
        <v>33</v>
      </c>
      <c r="AD50" s="29" t="s">
        <v>33</v>
      </c>
      <c r="AE50" s="29" t="s">
        <v>33</v>
      </c>
      <c r="AF50" s="29"/>
      <c r="AG50" s="29" t="s">
        <v>31</v>
      </c>
      <c r="AH50" s="29" t="s">
        <v>31</v>
      </c>
      <c r="AI50" s="29" t="s">
        <v>31</v>
      </c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53"/>
    </row>
    <row r="51" spans="1:57" ht="30" hidden="1" customHeight="1" x14ac:dyDescent="0.45">
      <c r="A51" s="257"/>
      <c r="B51" s="249"/>
      <c r="C51" s="201">
        <v>1</v>
      </c>
      <c r="D51" s="38">
        <v>21</v>
      </c>
      <c r="E51" s="88" t="s">
        <v>22</v>
      </c>
      <c r="F51" s="93" t="s">
        <v>31</v>
      </c>
      <c r="G51" s="93" t="s">
        <v>31</v>
      </c>
      <c r="H51" s="94" t="s">
        <v>33</v>
      </c>
      <c r="I51" s="94" t="s">
        <v>33</v>
      </c>
      <c r="J51" s="94" t="s">
        <v>33</v>
      </c>
      <c r="K51" s="94" t="s">
        <v>33</v>
      </c>
      <c r="L51" s="94" t="s">
        <v>33</v>
      </c>
      <c r="M51" s="94" t="s">
        <v>33</v>
      </c>
      <c r="N51" s="94" t="s">
        <v>33</v>
      </c>
      <c r="O51" s="94" t="s">
        <v>33</v>
      </c>
      <c r="P51" s="94" t="s">
        <v>33</v>
      </c>
      <c r="Q51" s="94" t="s">
        <v>33</v>
      </c>
      <c r="R51" s="94" t="s">
        <v>34</v>
      </c>
      <c r="S51" s="94" t="s">
        <v>34</v>
      </c>
      <c r="T51" s="94" t="s">
        <v>34</v>
      </c>
      <c r="U51" s="94" t="s">
        <v>34</v>
      </c>
      <c r="V51" s="94" t="s">
        <v>34</v>
      </c>
      <c r="W51" s="94" t="s">
        <v>34</v>
      </c>
      <c r="X51" s="94" t="s">
        <v>34</v>
      </c>
      <c r="Y51" s="94" t="s">
        <v>34</v>
      </c>
      <c r="Z51" s="94" t="s">
        <v>34</v>
      </c>
      <c r="AA51" s="94" t="s">
        <v>34</v>
      </c>
      <c r="AB51" s="94" t="s">
        <v>35</v>
      </c>
      <c r="AC51" s="94" t="s">
        <v>35</v>
      </c>
      <c r="AD51" s="94" t="s">
        <v>35</v>
      </c>
      <c r="AE51" s="94" t="s">
        <v>35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4"/>
    </row>
    <row r="52" spans="1:57" ht="30" hidden="1" customHeight="1" thickBot="1" x14ac:dyDescent="0.5">
      <c r="A52" s="257"/>
      <c r="B52" s="250"/>
      <c r="C52" s="188">
        <v>1</v>
      </c>
      <c r="D52" s="44">
        <v>19</v>
      </c>
      <c r="E52" s="89" t="s">
        <v>23</v>
      </c>
      <c r="F52" s="93" t="s">
        <v>31</v>
      </c>
      <c r="G52" s="93" t="s">
        <v>31</v>
      </c>
      <c r="H52" s="93" t="s">
        <v>33</v>
      </c>
      <c r="I52" s="93" t="s">
        <v>33</v>
      </c>
      <c r="J52" s="93" t="s">
        <v>33</v>
      </c>
      <c r="K52" s="93" t="s">
        <v>33</v>
      </c>
      <c r="L52" s="93" t="s">
        <v>33</v>
      </c>
      <c r="M52" s="93" t="s">
        <v>33</v>
      </c>
      <c r="N52" s="93" t="s">
        <v>33</v>
      </c>
      <c r="O52" s="93" t="s">
        <v>33</v>
      </c>
      <c r="P52" s="93" t="s">
        <v>33</v>
      </c>
      <c r="Q52" s="93" t="s">
        <v>33</v>
      </c>
      <c r="R52" s="93" t="s">
        <v>34</v>
      </c>
      <c r="S52" s="93" t="s">
        <v>34</v>
      </c>
      <c r="T52" s="93" t="s">
        <v>34</v>
      </c>
      <c r="U52" s="93" t="s">
        <v>34</v>
      </c>
      <c r="V52" s="93" t="s">
        <v>34</v>
      </c>
      <c r="W52" s="93" t="s">
        <v>34</v>
      </c>
      <c r="X52" s="93" t="s">
        <v>34</v>
      </c>
      <c r="Y52" s="93" t="s">
        <v>34</v>
      </c>
      <c r="Z52" s="93" t="s">
        <v>34</v>
      </c>
      <c r="AA52" s="93" t="s">
        <v>34</v>
      </c>
      <c r="AB52" s="93" t="s">
        <v>35</v>
      </c>
      <c r="AC52" s="93" t="s">
        <v>35</v>
      </c>
      <c r="AD52" s="93" t="s">
        <v>35</v>
      </c>
      <c r="AE52" s="93" t="s">
        <v>35</v>
      </c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23"/>
    </row>
    <row r="53" spans="1:57" ht="30" hidden="1" customHeight="1" x14ac:dyDescent="0.45">
      <c r="A53" s="286"/>
      <c r="B53" s="247">
        <v>5</v>
      </c>
      <c r="C53" s="187">
        <v>1</v>
      </c>
      <c r="D53" s="35"/>
      <c r="E53" s="90" t="s">
        <v>77</v>
      </c>
      <c r="F53" s="8"/>
      <c r="G53" s="95"/>
      <c r="H53" s="95"/>
      <c r="I53" s="95"/>
      <c r="J53" s="96"/>
      <c r="K53" s="96"/>
      <c r="L53" s="96"/>
      <c r="M53" s="96"/>
      <c r="N53" s="96"/>
      <c r="O53" s="104" t="s">
        <v>31</v>
      </c>
      <c r="P53" s="104" t="s">
        <v>31</v>
      </c>
      <c r="Q53" s="104" t="s">
        <v>31</v>
      </c>
      <c r="R53" s="96"/>
      <c r="S53" s="8"/>
      <c r="T53" s="97" t="s">
        <v>33</v>
      </c>
      <c r="U53" s="97" t="s">
        <v>33</v>
      </c>
      <c r="V53" s="97" t="s">
        <v>33</v>
      </c>
      <c r="W53" s="97" t="s">
        <v>33</v>
      </c>
      <c r="X53" s="97" t="s">
        <v>33</v>
      </c>
      <c r="Y53" s="97" t="s">
        <v>33</v>
      </c>
      <c r="Z53" s="97" t="s">
        <v>33</v>
      </c>
      <c r="AA53" s="97" t="s">
        <v>33</v>
      </c>
      <c r="AB53" s="97" t="s">
        <v>33</v>
      </c>
      <c r="AC53" s="97" t="s">
        <v>33</v>
      </c>
      <c r="AD53" s="97" t="s">
        <v>34</v>
      </c>
      <c r="AE53" s="97" t="s">
        <v>34</v>
      </c>
      <c r="AF53" s="97" t="s">
        <v>34</v>
      </c>
      <c r="AG53" s="97" t="s">
        <v>34</v>
      </c>
      <c r="AH53" s="97" t="s">
        <v>34</v>
      </c>
      <c r="AI53" s="97" t="s">
        <v>34</v>
      </c>
      <c r="AJ53" s="97" t="s">
        <v>34</v>
      </c>
      <c r="AK53" s="97" t="s">
        <v>34</v>
      </c>
      <c r="AL53" s="97" t="s">
        <v>34</v>
      </c>
      <c r="AM53" s="97" t="s">
        <v>34</v>
      </c>
      <c r="AN53" s="97" t="s">
        <v>35</v>
      </c>
      <c r="AO53" s="97" t="s">
        <v>35</v>
      </c>
      <c r="AP53" s="97" t="s">
        <v>35</v>
      </c>
      <c r="AQ53" s="97" t="s">
        <v>35</v>
      </c>
      <c r="AR53" s="59"/>
      <c r="AS53" s="59"/>
      <c r="AT53" s="59"/>
      <c r="AU53" s="59"/>
      <c r="AV53" s="8"/>
      <c r="AW53" s="8"/>
      <c r="AX53" s="8"/>
      <c r="AY53" s="8"/>
      <c r="AZ53" s="8"/>
      <c r="BA53" s="8"/>
      <c r="BB53" s="8"/>
      <c r="BC53" s="8"/>
      <c r="BD53" s="8"/>
      <c r="BE53" s="3"/>
    </row>
    <row r="54" spans="1:57" ht="30" hidden="1" customHeight="1" thickBot="1" x14ac:dyDescent="0.5">
      <c r="A54" s="258"/>
      <c r="B54" s="259"/>
      <c r="C54" s="195">
        <v>1</v>
      </c>
      <c r="D54" s="83">
        <v>24</v>
      </c>
      <c r="E54" s="98" t="s">
        <v>21</v>
      </c>
      <c r="F54" s="85"/>
      <c r="G54" s="99"/>
      <c r="H54" s="99"/>
      <c r="I54" s="100"/>
      <c r="J54" s="100"/>
      <c r="K54" s="100"/>
      <c r="L54" s="100"/>
      <c r="M54" s="100"/>
      <c r="N54" s="99"/>
      <c r="O54" s="105" t="s">
        <v>31</v>
      </c>
      <c r="P54" s="105" t="s">
        <v>31</v>
      </c>
      <c r="Q54" s="105" t="s">
        <v>31</v>
      </c>
      <c r="R54" s="100"/>
      <c r="S54" s="85"/>
      <c r="T54" s="101" t="s">
        <v>33</v>
      </c>
      <c r="U54" s="101" t="s">
        <v>33</v>
      </c>
      <c r="V54" s="101" t="s">
        <v>33</v>
      </c>
      <c r="W54" s="101" t="s">
        <v>33</v>
      </c>
      <c r="X54" s="101" t="s">
        <v>33</v>
      </c>
      <c r="Y54" s="101" t="s">
        <v>33</v>
      </c>
      <c r="Z54" s="101" t="s">
        <v>33</v>
      </c>
      <c r="AA54" s="101" t="s">
        <v>33</v>
      </c>
      <c r="AB54" s="101" t="s">
        <v>33</v>
      </c>
      <c r="AC54" s="101" t="s">
        <v>33</v>
      </c>
      <c r="AD54" s="101" t="s">
        <v>34</v>
      </c>
      <c r="AE54" s="101" t="s">
        <v>34</v>
      </c>
      <c r="AF54" s="101" t="s">
        <v>34</v>
      </c>
      <c r="AG54" s="101" t="s">
        <v>34</v>
      </c>
      <c r="AH54" s="101" t="s">
        <v>34</v>
      </c>
      <c r="AI54" s="101" t="s">
        <v>34</v>
      </c>
      <c r="AJ54" s="101" t="s">
        <v>34</v>
      </c>
      <c r="AK54" s="101" t="s">
        <v>34</v>
      </c>
      <c r="AL54" s="101" t="s">
        <v>34</v>
      </c>
      <c r="AM54" s="101" t="s">
        <v>34</v>
      </c>
      <c r="AN54" s="101" t="s">
        <v>35</v>
      </c>
      <c r="AO54" s="101" t="s">
        <v>35</v>
      </c>
      <c r="AP54" s="101" t="s">
        <v>35</v>
      </c>
      <c r="AQ54" s="101" t="s">
        <v>35</v>
      </c>
      <c r="AR54" s="102"/>
      <c r="AS54" s="102"/>
      <c r="AT54" s="102"/>
      <c r="AU54" s="31"/>
      <c r="AV54" s="85"/>
      <c r="AW54" s="85"/>
      <c r="AX54" s="85"/>
      <c r="AY54" s="85"/>
      <c r="AZ54" s="85"/>
      <c r="BA54" s="85"/>
      <c r="BB54" s="85"/>
      <c r="BC54" s="85"/>
      <c r="BD54" s="85"/>
      <c r="BE54" s="103"/>
    </row>
    <row r="55" spans="1:57" ht="30" hidden="1" customHeight="1" thickBot="1" x14ac:dyDescent="0.5">
      <c r="A55" s="260"/>
      <c r="B55" s="261"/>
      <c r="C55" s="204">
        <f>C41+C42+C43+C44+C45+C46+C47+C48+C49+C50+C51+C52+C53+C54</f>
        <v>15</v>
      </c>
      <c r="D55" s="123"/>
      <c r="E55" s="242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4"/>
    </row>
    <row r="56" spans="1:57" ht="30" hidden="1" customHeight="1" x14ac:dyDescent="0.45">
      <c r="A56" s="256" t="s">
        <v>135</v>
      </c>
      <c r="B56" s="247">
        <v>1</v>
      </c>
      <c r="C56" s="90">
        <v>1</v>
      </c>
      <c r="D56" s="35"/>
      <c r="E56" s="43" t="s">
        <v>129</v>
      </c>
      <c r="F56" s="8"/>
      <c r="G56" s="8"/>
      <c r="H56" s="8" t="s">
        <v>31</v>
      </c>
      <c r="I56" s="8"/>
      <c r="J56" s="8"/>
      <c r="K56" s="8"/>
      <c r="L56" s="8"/>
      <c r="M56" s="8"/>
      <c r="N56" s="8"/>
      <c r="O56" s="8"/>
      <c r="P56" s="8"/>
      <c r="Q56" s="8"/>
      <c r="R56" s="96"/>
      <c r="S56" s="96"/>
      <c r="T56" s="96"/>
      <c r="U56" s="96"/>
      <c r="V56" s="96"/>
      <c r="W56" s="96"/>
      <c r="X56" s="96"/>
      <c r="Y56" s="104"/>
      <c r="Z56" s="104" t="s">
        <v>31</v>
      </c>
      <c r="AA56" s="104" t="s">
        <v>31</v>
      </c>
      <c r="AB56" s="104" t="s">
        <v>31</v>
      </c>
      <c r="AC56" s="96"/>
      <c r="AD56" s="96"/>
      <c r="AE56" s="96"/>
      <c r="AF56" s="96"/>
      <c r="AG56" s="96"/>
      <c r="AH56" s="96"/>
      <c r="AI56" s="96"/>
      <c r="AJ56" s="96"/>
      <c r="AK56" s="96" t="s">
        <v>31</v>
      </c>
      <c r="AL56" s="96" t="s">
        <v>31</v>
      </c>
      <c r="AM56" s="96" t="s">
        <v>31</v>
      </c>
      <c r="AN56" s="96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3"/>
    </row>
    <row r="57" spans="1:57" ht="30" hidden="1" customHeight="1" x14ac:dyDescent="0.45">
      <c r="A57" s="257"/>
      <c r="B57" s="249"/>
      <c r="C57" s="88">
        <v>5</v>
      </c>
      <c r="D57" s="38"/>
      <c r="E57" s="38" t="s">
        <v>82</v>
      </c>
      <c r="F57" s="9"/>
      <c r="G57" s="9"/>
      <c r="H57" s="9" t="s">
        <v>31</v>
      </c>
      <c r="I57" s="9"/>
      <c r="J57" s="9"/>
      <c r="K57" s="9"/>
      <c r="L57" s="9"/>
      <c r="M57" s="9"/>
      <c r="N57" s="9"/>
      <c r="O57" s="9"/>
      <c r="P57" s="9"/>
      <c r="Q57" s="9"/>
      <c r="R57" s="128"/>
      <c r="S57" s="128"/>
      <c r="T57" s="128"/>
      <c r="U57" s="129"/>
      <c r="V57" s="129"/>
      <c r="W57" s="129"/>
      <c r="X57" s="129"/>
      <c r="Y57" s="144" t="s">
        <v>31</v>
      </c>
      <c r="Z57" s="144" t="s">
        <v>31</v>
      </c>
      <c r="AA57" s="144" t="s">
        <v>31</v>
      </c>
      <c r="AB57" s="145"/>
      <c r="AC57" s="129"/>
      <c r="AD57" s="129"/>
      <c r="AE57" s="129"/>
      <c r="AF57" s="129"/>
      <c r="AG57" s="129"/>
      <c r="AH57" s="129"/>
      <c r="AI57" s="129"/>
      <c r="AJ57" s="128" t="s">
        <v>31</v>
      </c>
      <c r="AK57" s="128" t="s">
        <v>31</v>
      </c>
      <c r="AL57" s="128" t="s">
        <v>31</v>
      </c>
      <c r="AM57" s="129"/>
      <c r="AN57" s="128"/>
      <c r="AO57" s="11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4"/>
    </row>
    <row r="58" spans="1:57" ht="30" hidden="1" customHeight="1" thickBot="1" x14ac:dyDescent="0.5">
      <c r="A58" s="257"/>
      <c r="B58" s="259"/>
      <c r="C58" s="92">
        <v>3</v>
      </c>
      <c r="D58" s="36"/>
      <c r="E58" s="36" t="s">
        <v>145</v>
      </c>
      <c r="F58" s="10"/>
      <c r="G58" s="10"/>
      <c r="H58" s="10"/>
      <c r="I58" s="10" t="s">
        <v>31</v>
      </c>
      <c r="J58" s="10"/>
      <c r="K58" s="10"/>
      <c r="L58" s="10"/>
      <c r="M58" s="10"/>
      <c r="N58" s="10"/>
      <c r="O58" s="10"/>
      <c r="P58" s="10"/>
      <c r="Q58" s="10"/>
      <c r="R58" s="130"/>
      <c r="S58" s="130"/>
      <c r="T58" s="130"/>
      <c r="U58" s="130"/>
      <c r="V58" s="130"/>
      <c r="W58" s="130"/>
      <c r="X58" s="130"/>
      <c r="Y58" s="146"/>
      <c r="Z58" s="146" t="s">
        <v>31</v>
      </c>
      <c r="AA58" s="146" t="s">
        <v>31</v>
      </c>
      <c r="AB58" s="146" t="s">
        <v>31</v>
      </c>
      <c r="AC58" s="130"/>
      <c r="AD58" s="130"/>
      <c r="AE58" s="130"/>
      <c r="AF58" s="130"/>
      <c r="AG58" s="130"/>
      <c r="AH58" s="130"/>
      <c r="AI58" s="130"/>
      <c r="AJ58" s="130"/>
      <c r="AK58" s="130" t="s">
        <v>31</v>
      </c>
      <c r="AL58" s="130" t="s">
        <v>31</v>
      </c>
      <c r="AM58" s="130" t="s">
        <v>31</v>
      </c>
      <c r="AN58" s="13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5"/>
    </row>
    <row r="59" spans="1:57" ht="30" hidden="1" customHeight="1" x14ac:dyDescent="0.45">
      <c r="A59" s="257"/>
      <c r="B59" s="248">
        <v>2</v>
      </c>
      <c r="C59" s="91">
        <v>2</v>
      </c>
      <c r="D59" s="37" t="s">
        <v>49</v>
      </c>
      <c r="E59" s="35" t="s">
        <v>144</v>
      </c>
      <c r="F59" s="11"/>
      <c r="G59" s="11"/>
      <c r="H59" s="11"/>
      <c r="I59" s="11"/>
      <c r="J59" s="11" t="s">
        <v>31</v>
      </c>
      <c r="K59" s="11" t="s">
        <v>31</v>
      </c>
      <c r="L59" s="11" t="s">
        <v>31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 t="s">
        <v>39</v>
      </c>
      <c r="AA59" s="11" t="s">
        <v>41</v>
      </c>
      <c r="AB59" s="11"/>
      <c r="AC59" s="11" t="s">
        <v>31</v>
      </c>
      <c r="AD59" s="11" t="s">
        <v>31</v>
      </c>
      <c r="AE59" s="11" t="s">
        <v>31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6"/>
    </row>
    <row r="60" spans="1:57" ht="30" hidden="1" customHeight="1" x14ac:dyDescent="0.45">
      <c r="A60" s="257"/>
      <c r="B60" s="249"/>
      <c r="C60" s="88">
        <v>5</v>
      </c>
      <c r="D60" s="38" t="s">
        <v>52</v>
      </c>
      <c r="E60" s="38" t="s">
        <v>82</v>
      </c>
      <c r="F60" s="9"/>
      <c r="G60" s="9"/>
      <c r="H60" s="9"/>
      <c r="I60" s="9"/>
      <c r="J60" s="9"/>
      <c r="K60" s="9" t="s">
        <v>31</v>
      </c>
      <c r="L60" s="9" t="s">
        <v>31</v>
      </c>
      <c r="M60" s="9" t="s">
        <v>31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 t="s">
        <v>32</v>
      </c>
      <c r="AB60" s="9" t="s">
        <v>32</v>
      </c>
      <c r="AC60" s="9"/>
      <c r="AD60" s="9" t="s">
        <v>31</v>
      </c>
      <c r="AE60" s="9" t="s">
        <v>31</v>
      </c>
      <c r="AF60" s="9" t="s">
        <v>31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4"/>
    </row>
    <row r="61" spans="1:57" ht="30" hidden="1" customHeight="1" thickBot="1" x14ac:dyDescent="0.5">
      <c r="A61" s="257"/>
      <c r="B61" s="249"/>
      <c r="C61" s="88">
        <v>5</v>
      </c>
      <c r="D61" s="38" t="s">
        <v>53</v>
      </c>
      <c r="E61" s="36" t="s">
        <v>146</v>
      </c>
      <c r="F61" s="9"/>
      <c r="G61" s="9"/>
      <c r="H61" s="9"/>
      <c r="I61" s="9"/>
      <c r="J61" s="9"/>
      <c r="K61" s="9"/>
      <c r="L61" s="9" t="s">
        <v>31</v>
      </c>
      <c r="M61" s="9" t="s">
        <v>31</v>
      </c>
      <c r="N61" s="9" t="s">
        <v>31</v>
      </c>
      <c r="O61" s="9"/>
      <c r="P61" s="9"/>
      <c r="Q61" s="9"/>
      <c r="R61" s="9"/>
      <c r="S61" s="9"/>
      <c r="T61" s="9"/>
      <c r="U61" s="9"/>
      <c r="V61" s="9"/>
      <c r="W61" s="9"/>
      <c r="X61" s="26"/>
      <c r="Y61" s="9"/>
      <c r="Z61" s="9"/>
      <c r="AA61" s="16"/>
      <c r="AB61" s="9" t="s">
        <v>32</v>
      </c>
      <c r="AC61" s="9" t="s">
        <v>32</v>
      </c>
      <c r="AD61" s="9"/>
      <c r="AE61" s="9" t="s">
        <v>31</v>
      </c>
      <c r="AF61" s="9" t="s">
        <v>31</v>
      </c>
      <c r="AG61" s="9" t="s">
        <v>31</v>
      </c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4"/>
    </row>
    <row r="62" spans="1:57" ht="30" hidden="1" customHeight="1" x14ac:dyDescent="0.45">
      <c r="A62" s="257"/>
      <c r="B62" s="247">
        <v>3</v>
      </c>
      <c r="C62" s="90">
        <v>3</v>
      </c>
      <c r="D62" s="35" t="s">
        <v>50</v>
      </c>
      <c r="E62" s="43" t="s">
        <v>38</v>
      </c>
      <c r="F62" s="8"/>
      <c r="G62" s="8"/>
      <c r="H62" s="8"/>
      <c r="I62" s="8"/>
      <c r="J62" s="8"/>
      <c r="K62" s="8"/>
      <c r="L62" s="8"/>
      <c r="M62" s="8"/>
      <c r="N62" s="8" t="s">
        <v>31</v>
      </c>
      <c r="O62" s="8" t="s">
        <v>31</v>
      </c>
      <c r="P62" s="8" t="s">
        <v>31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 t="s">
        <v>33</v>
      </c>
      <c r="AE62" s="8" t="s">
        <v>33</v>
      </c>
      <c r="AF62" s="8"/>
      <c r="AG62" s="8" t="s">
        <v>31</v>
      </c>
      <c r="AH62" s="8" t="s">
        <v>31</v>
      </c>
      <c r="AI62" s="8" t="s">
        <v>31</v>
      </c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3"/>
    </row>
    <row r="63" spans="1:57" ht="30" hidden="1" customHeight="1" x14ac:dyDescent="0.45">
      <c r="A63" s="257"/>
      <c r="B63" s="249"/>
      <c r="C63" s="88">
        <v>5</v>
      </c>
      <c r="D63" s="38" t="s">
        <v>54</v>
      </c>
      <c r="E63" s="38" t="s">
        <v>82</v>
      </c>
      <c r="F63" s="9"/>
      <c r="G63" s="9"/>
      <c r="H63" s="9"/>
      <c r="I63" s="9"/>
      <c r="J63" s="9"/>
      <c r="K63" s="9"/>
      <c r="L63" s="9"/>
      <c r="M63" s="9"/>
      <c r="N63" s="9"/>
      <c r="O63" s="9" t="s">
        <v>31</v>
      </c>
      <c r="P63" s="9" t="s">
        <v>31</v>
      </c>
      <c r="Q63" s="9" t="s">
        <v>31</v>
      </c>
      <c r="R63" s="11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 t="s">
        <v>33</v>
      </c>
      <c r="AD63" s="9" t="s">
        <v>33</v>
      </c>
      <c r="AE63" s="9" t="s">
        <v>33</v>
      </c>
      <c r="AF63" s="9" t="s">
        <v>32</v>
      </c>
      <c r="AG63" s="9"/>
      <c r="AH63" s="9" t="s">
        <v>31</v>
      </c>
      <c r="AI63" s="9" t="s">
        <v>31</v>
      </c>
      <c r="AJ63" s="9" t="s">
        <v>31</v>
      </c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4"/>
    </row>
    <row r="64" spans="1:57" ht="30" hidden="1" customHeight="1" thickBot="1" x14ac:dyDescent="0.5">
      <c r="A64" s="257"/>
      <c r="B64" s="259"/>
      <c r="C64" s="92">
        <v>4</v>
      </c>
      <c r="D64" s="36" t="s">
        <v>55</v>
      </c>
      <c r="E64" s="36" t="s">
        <v>147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 t="s">
        <v>31</v>
      </c>
      <c r="Q64" s="10" t="s">
        <v>31</v>
      </c>
      <c r="R64" s="10" t="s">
        <v>31</v>
      </c>
      <c r="S64" s="114"/>
      <c r="T64" s="10"/>
      <c r="U64" s="10"/>
      <c r="V64" s="30"/>
      <c r="W64" s="10"/>
      <c r="X64" s="10"/>
      <c r="Y64" s="10"/>
      <c r="Z64" s="10"/>
      <c r="AA64" s="10"/>
      <c r="AB64" s="10"/>
      <c r="AC64" s="10"/>
      <c r="AD64" s="10" t="s">
        <v>33</v>
      </c>
      <c r="AE64" s="10" t="s">
        <v>33</v>
      </c>
      <c r="AF64" s="10" t="s">
        <v>32</v>
      </c>
      <c r="AG64" s="10" t="s">
        <v>32</v>
      </c>
      <c r="AH64" s="10"/>
      <c r="AI64" s="10" t="s">
        <v>31</v>
      </c>
      <c r="AJ64" s="10" t="s">
        <v>31</v>
      </c>
      <c r="AK64" s="10" t="s">
        <v>31</v>
      </c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5"/>
    </row>
    <row r="65" spans="1:59" ht="30" hidden="1" customHeight="1" x14ac:dyDescent="0.45">
      <c r="A65" s="257"/>
      <c r="B65" s="247">
        <v>4</v>
      </c>
      <c r="C65" s="90">
        <v>3</v>
      </c>
      <c r="D65" s="35" t="s">
        <v>51</v>
      </c>
      <c r="E65" s="43" t="s">
        <v>85</v>
      </c>
      <c r="F65" s="8"/>
      <c r="G65" s="8"/>
      <c r="H65" s="8"/>
      <c r="I65" s="8"/>
      <c r="J65" s="8" t="s">
        <v>31</v>
      </c>
      <c r="K65" s="8" t="s">
        <v>31</v>
      </c>
      <c r="L65" s="8" t="s">
        <v>31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96"/>
      <c r="Y65" s="96"/>
      <c r="Z65" s="96"/>
      <c r="AA65" s="96"/>
      <c r="AB65" s="96"/>
      <c r="AC65" s="96"/>
      <c r="AD65" s="96"/>
      <c r="AE65" s="96"/>
      <c r="AF65" s="8"/>
      <c r="AG65" s="8"/>
      <c r="AH65" s="96"/>
      <c r="AI65" s="96"/>
      <c r="AJ65" s="96" t="s">
        <v>33</v>
      </c>
      <c r="AK65" s="96" t="s">
        <v>33</v>
      </c>
      <c r="AL65" s="96" t="s">
        <v>33</v>
      </c>
      <c r="AM65" s="96" t="s">
        <v>33</v>
      </c>
      <c r="AN65" s="96"/>
      <c r="AO65" s="96" t="s">
        <v>31</v>
      </c>
      <c r="AP65" s="8" t="s">
        <v>31</v>
      </c>
      <c r="AQ65" s="8" t="s">
        <v>31</v>
      </c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3"/>
    </row>
    <row r="66" spans="1:59" ht="30" hidden="1" customHeight="1" x14ac:dyDescent="0.45">
      <c r="A66" s="257"/>
      <c r="B66" s="249"/>
      <c r="C66" s="88">
        <v>5</v>
      </c>
      <c r="D66" s="38" t="s">
        <v>56</v>
      </c>
      <c r="E66" s="38" t="s">
        <v>86</v>
      </c>
      <c r="F66" s="14" t="s">
        <v>31</v>
      </c>
      <c r="G66" s="14" t="s">
        <v>31</v>
      </c>
      <c r="H66" s="9" t="s">
        <v>33</v>
      </c>
      <c r="I66" s="9" t="s">
        <v>33</v>
      </c>
      <c r="J66" s="9" t="s">
        <v>33</v>
      </c>
      <c r="K66" s="9" t="s">
        <v>33</v>
      </c>
      <c r="L66" s="9" t="s">
        <v>33</v>
      </c>
      <c r="M66" s="9" t="s">
        <v>33</v>
      </c>
      <c r="N66" s="9" t="s">
        <v>33</v>
      </c>
      <c r="O66" s="9" t="s">
        <v>33</v>
      </c>
      <c r="P66" s="9" t="s">
        <v>33</v>
      </c>
      <c r="Q66" s="9" t="s">
        <v>33</v>
      </c>
      <c r="R66" s="9" t="s">
        <v>34</v>
      </c>
      <c r="S66" s="9" t="s">
        <v>34</v>
      </c>
      <c r="T66" s="9" t="s">
        <v>34</v>
      </c>
      <c r="U66" s="9" t="s">
        <v>34</v>
      </c>
      <c r="V66" s="9" t="s">
        <v>34</v>
      </c>
      <c r="W66" s="9" t="s">
        <v>34</v>
      </c>
      <c r="X66" s="9" t="s">
        <v>34</v>
      </c>
      <c r="Y66" s="9" t="s">
        <v>34</v>
      </c>
      <c r="Z66" s="9" t="s">
        <v>34</v>
      </c>
      <c r="AA66" s="9" t="s">
        <v>34</v>
      </c>
      <c r="AB66" s="9" t="s">
        <v>35</v>
      </c>
      <c r="AC66" s="9" t="s">
        <v>35</v>
      </c>
      <c r="AD66" s="9" t="s">
        <v>35</v>
      </c>
      <c r="AE66" s="9" t="s">
        <v>35</v>
      </c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4"/>
    </row>
    <row r="67" spans="1:59" ht="30" hidden="1" customHeight="1" thickBot="1" x14ac:dyDescent="0.5">
      <c r="A67" s="257"/>
      <c r="B67" s="259"/>
      <c r="C67" s="92">
        <v>4</v>
      </c>
      <c r="D67" s="36" t="s">
        <v>57</v>
      </c>
      <c r="E67" s="36" t="s">
        <v>84</v>
      </c>
      <c r="F67" s="10" t="s">
        <v>31</v>
      </c>
      <c r="G67" s="10" t="s">
        <v>31</v>
      </c>
      <c r="H67" s="10" t="s">
        <v>33</v>
      </c>
      <c r="I67" s="10" t="s">
        <v>33</v>
      </c>
      <c r="J67" s="10" t="s">
        <v>33</v>
      </c>
      <c r="K67" s="10" t="s">
        <v>33</v>
      </c>
      <c r="L67" s="10" t="s">
        <v>33</v>
      </c>
      <c r="M67" s="10" t="s">
        <v>33</v>
      </c>
      <c r="N67" s="10" t="s">
        <v>33</v>
      </c>
      <c r="O67" s="10" t="s">
        <v>33</v>
      </c>
      <c r="P67" s="10" t="s">
        <v>33</v>
      </c>
      <c r="Q67" s="10" t="s">
        <v>33</v>
      </c>
      <c r="R67" s="10" t="s">
        <v>34</v>
      </c>
      <c r="S67" s="10" t="s">
        <v>34</v>
      </c>
      <c r="T67" s="10" t="s">
        <v>34</v>
      </c>
      <c r="U67" s="10" t="s">
        <v>34</v>
      </c>
      <c r="V67" s="10" t="s">
        <v>34</v>
      </c>
      <c r="W67" s="10" t="s">
        <v>34</v>
      </c>
      <c r="X67" s="10" t="s">
        <v>34</v>
      </c>
      <c r="Y67" s="10" t="s">
        <v>34</v>
      </c>
      <c r="Z67" s="10" t="s">
        <v>34</v>
      </c>
      <c r="AA67" s="10" t="s">
        <v>34</v>
      </c>
      <c r="AB67" s="10" t="s">
        <v>35</v>
      </c>
      <c r="AC67" s="10" t="s">
        <v>35</v>
      </c>
      <c r="AD67" s="10" t="s">
        <v>35</v>
      </c>
      <c r="AE67" s="10" t="s">
        <v>35</v>
      </c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5"/>
    </row>
    <row r="68" spans="1:59" ht="30" hidden="1" customHeight="1" thickBot="1" x14ac:dyDescent="0.5">
      <c r="A68" s="258"/>
      <c r="B68" s="126">
        <v>5</v>
      </c>
      <c r="C68" s="205">
        <v>3</v>
      </c>
      <c r="D68" s="37" t="s">
        <v>48</v>
      </c>
      <c r="E68" s="40" t="s">
        <v>83</v>
      </c>
      <c r="F68" s="12"/>
      <c r="G68" s="12"/>
      <c r="H68" s="12"/>
      <c r="I68" s="27"/>
      <c r="J68" s="113"/>
      <c r="K68" s="27" t="s">
        <v>31</v>
      </c>
      <c r="L68" s="12" t="s">
        <v>31</v>
      </c>
      <c r="M68" s="12" t="s">
        <v>31</v>
      </c>
      <c r="N68" s="12"/>
      <c r="O68" s="12"/>
      <c r="P68" s="12"/>
      <c r="Q68" s="12"/>
      <c r="R68" s="12"/>
      <c r="S68" s="12"/>
      <c r="T68" s="57" t="s">
        <v>33</v>
      </c>
      <c r="U68" s="57" t="s">
        <v>33</v>
      </c>
      <c r="V68" s="57" t="s">
        <v>33</v>
      </c>
      <c r="W68" s="57" t="s">
        <v>33</v>
      </c>
      <c r="X68" s="57" t="s">
        <v>33</v>
      </c>
      <c r="Y68" s="57" t="s">
        <v>33</v>
      </c>
      <c r="Z68" s="57" t="s">
        <v>33</v>
      </c>
      <c r="AA68" s="57" t="s">
        <v>33</v>
      </c>
      <c r="AB68" s="57" t="s">
        <v>33</v>
      </c>
      <c r="AC68" s="57" t="s">
        <v>33</v>
      </c>
      <c r="AD68" s="57" t="s">
        <v>34</v>
      </c>
      <c r="AE68" s="57" t="s">
        <v>34</v>
      </c>
      <c r="AF68" s="57" t="s">
        <v>34</v>
      </c>
      <c r="AG68" s="57" t="s">
        <v>34</v>
      </c>
      <c r="AH68" s="57" t="s">
        <v>34</v>
      </c>
      <c r="AI68" s="57" t="s">
        <v>34</v>
      </c>
      <c r="AJ68" s="57" t="s">
        <v>34</v>
      </c>
      <c r="AK68" s="57" t="s">
        <v>34</v>
      </c>
      <c r="AL68" s="57" t="s">
        <v>34</v>
      </c>
      <c r="AM68" s="57" t="s">
        <v>34</v>
      </c>
      <c r="AN68" s="57" t="s">
        <v>35</v>
      </c>
      <c r="AO68" s="57" t="s">
        <v>35</v>
      </c>
      <c r="AP68" s="57" t="s">
        <v>35</v>
      </c>
      <c r="AQ68" s="57" t="s">
        <v>35</v>
      </c>
      <c r="AR68" s="30"/>
      <c r="AS68" s="30"/>
      <c r="AT68" s="30"/>
      <c r="AU68" s="30"/>
      <c r="AV68" s="12"/>
      <c r="AW68" s="12"/>
      <c r="AX68" s="12"/>
      <c r="AY68" s="12"/>
      <c r="AZ68" s="12"/>
      <c r="BA68" s="12"/>
      <c r="BB68" s="12"/>
      <c r="BC68" s="12"/>
      <c r="BD68" s="12"/>
      <c r="BE68" s="28"/>
    </row>
    <row r="69" spans="1:59" ht="30" hidden="1" customHeight="1" thickBot="1" x14ac:dyDescent="0.5">
      <c r="A69" s="260"/>
      <c r="B69" s="261"/>
      <c r="C69" s="206">
        <f>C56+C57+C58+C59+C60+C61+C62+C63+C64+C65+C66+C67+C68</f>
        <v>48</v>
      </c>
      <c r="D69" s="122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4"/>
    </row>
    <row r="70" spans="1:59" ht="30" hidden="1" customHeight="1" thickBot="1" x14ac:dyDescent="0.5">
      <c r="A70" s="265" t="s">
        <v>27</v>
      </c>
      <c r="B70" s="139">
        <v>1</v>
      </c>
      <c r="C70" s="200">
        <v>3</v>
      </c>
      <c r="D70" s="36"/>
      <c r="E70" s="36" t="s">
        <v>149</v>
      </c>
      <c r="F70" s="10"/>
      <c r="G70" s="12"/>
      <c r="H70" s="12"/>
      <c r="I70" s="10" t="s">
        <v>36</v>
      </c>
      <c r="J70" s="10"/>
      <c r="K70" s="10"/>
      <c r="L70" s="10"/>
      <c r="M70" s="10"/>
      <c r="N70" s="10"/>
      <c r="O70" s="10"/>
      <c r="P70" s="10"/>
      <c r="Q70" s="10"/>
      <c r="R70" s="12"/>
      <c r="S70" s="10" t="s">
        <v>36</v>
      </c>
      <c r="T70" s="10" t="s">
        <v>36</v>
      </c>
      <c r="U70" s="10" t="s">
        <v>36</v>
      </c>
      <c r="V70" s="10"/>
      <c r="W70" s="10"/>
      <c r="X70" s="10"/>
      <c r="Y70" s="10"/>
      <c r="Z70" s="10"/>
      <c r="AA70" s="10"/>
      <c r="AB70" s="10"/>
      <c r="AC70" s="10"/>
      <c r="AD70" s="130"/>
      <c r="AE70" s="130"/>
      <c r="AF70" s="130"/>
      <c r="AG70" s="10"/>
      <c r="AH70" s="143" t="s">
        <v>36</v>
      </c>
      <c r="AI70" s="143" t="s">
        <v>36</v>
      </c>
      <c r="AJ70" s="27" t="s">
        <v>36</v>
      </c>
      <c r="AK70" s="12"/>
      <c r="AL70" s="113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5"/>
    </row>
    <row r="71" spans="1:59" ht="30" hidden="1" customHeight="1" x14ac:dyDescent="0.45">
      <c r="A71" s="265"/>
      <c r="B71" s="251">
        <v>2</v>
      </c>
      <c r="C71" s="189">
        <v>1</v>
      </c>
      <c r="D71" s="35">
        <v>22</v>
      </c>
      <c r="E71" s="35" t="s">
        <v>28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 t="s">
        <v>36</v>
      </c>
      <c r="Q71" s="8" t="s">
        <v>36</v>
      </c>
      <c r="R71" s="8" t="s">
        <v>36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13"/>
      <c r="AH71" s="13" t="s">
        <v>39</v>
      </c>
      <c r="AI71" s="13" t="s">
        <v>39</v>
      </c>
      <c r="AJ71" s="13"/>
      <c r="AK71" s="8" t="s">
        <v>36</v>
      </c>
      <c r="AL71" s="8" t="s">
        <v>36</v>
      </c>
      <c r="AM71" s="8" t="s">
        <v>36</v>
      </c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3"/>
    </row>
    <row r="72" spans="1:59" ht="30" hidden="1" customHeight="1" thickBot="1" x14ac:dyDescent="0.5">
      <c r="A72" s="265"/>
      <c r="B72" s="252"/>
      <c r="C72" s="207">
        <v>2</v>
      </c>
      <c r="D72" s="83">
        <v>23.22</v>
      </c>
      <c r="E72" s="83" t="s">
        <v>87</v>
      </c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 t="s">
        <v>36</v>
      </c>
      <c r="Q72" s="85" t="s">
        <v>36</v>
      </c>
      <c r="R72" s="85" t="s">
        <v>36</v>
      </c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 t="s">
        <v>39</v>
      </c>
      <c r="AH72" s="85" t="s">
        <v>39</v>
      </c>
      <c r="AI72" s="85" t="s">
        <v>39</v>
      </c>
      <c r="AJ72" s="85"/>
      <c r="AK72" s="85" t="s">
        <v>36</v>
      </c>
      <c r="AL72" s="85" t="s">
        <v>36</v>
      </c>
      <c r="AM72" s="85" t="s">
        <v>36</v>
      </c>
      <c r="AN72" s="85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28"/>
    </row>
    <row r="73" spans="1:59" ht="30" hidden="1" customHeight="1" x14ac:dyDescent="0.45">
      <c r="A73" s="265"/>
      <c r="B73" s="262">
        <v>3</v>
      </c>
      <c r="C73" s="194">
        <v>1</v>
      </c>
      <c r="D73" s="37">
        <v>25</v>
      </c>
      <c r="E73" s="37" t="s">
        <v>28</v>
      </c>
      <c r="F73" s="11"/>
      <c r="G73" s="11"/>
      <c r="H73" s="11"/>
      <c r="I73" s="11"/>
      <c r="J73" s="11"/>
      <c r="K73" s="11"/>
      <c r="L73" s="11"/>
      <c r="M73" s="11" t="s">
        <v>36</v>
      </c>
      <c r="N73" s="11" t="s">
        <v>36</v>
      </c>
      <c r="O73" s="11" t="s">
        <v>36</v>
      </c>
      <c r="P73" s="11"/>
      <c r="Q73" s="11"/>
      <c r="R73" s="11"/>
      <c r="S73" s="11"/>
      <c r="T73" s="11"/>
      <c r="U73" s="11"/>
      <c r="V73" s="11"/>
      <c r="W73" s="11"/>
      <c r="X73" s="29"/>
      <c r="Y73" s="29"/>
      <c r="Z73" s="29"/>
      <c r="AA73" s="11"/>
      <c r="AB73" s="11" t="s">
        <v>39</v>
      </c>
      <c r="AC73" s="11" t="s">
        <v>39</v>
      </c>
      <c r="AD73" s="11" t="s">
        <v>39</v>
      </c>
      <c r="AE73" s="11"/>
      <c r="AF73" s="11" t="s">
        <v>36</v>
      </c>
      <c r="AG73" s="11" t="s">
        <v>36</v>
      </c>
      <c r="AH73" s="11" t="s">
        <v>36</v>
      </c>
      <c r="AI73" s="115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6"/>
    </row>
    <row r="74" spans="1:59" ht="30" hidden="1" customHeight="1" thickBot="1" x14ac:dyDescent="0.5">
      <c r="A74" s="265"/>
      <c r="B74" s="267"/>
      <c r="C74" s="201">
        <v>2</v>
      </c>
      <c r="D74" s="38">
        <v>23.25</v>
      </c>
      <c r="E74" s="38" t="s">
        <v>155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 t="s">
        <v>36</v>
      </c>
      <c r="Z74" s="9" t="s">
        <v>36</v>
      </c>
      <c r="AA74" s="9" t="s">
        <v>36</v>
      </c>
      <c r="AB74" s="9"/>
      <c r="AC74" s="9"/>
      <c r="AD74" s="9"/>
      <c r="AE74" s="9"/>
      <c r="AF74" s="9"/>
      <c r="AG74" s="9"/>
      <c r="AH74" s="9"/>
      <c r="AI74" s="117"/>
      <c r="AJ74" s="9"/>
      <c r="AK74" s="9"/>
      <c r="AL74" s="9"/>
      <c r="AM74" s="9"/>
      <c r="AN74" s="9"/>
      <c r="AO74" s="9"/>
      <c r="AP74" s="16" t="s">
        <v>36</v>
      </c>
      <c r="AQ74" s="16" t="s">
        <v>36</v>
      </c>
      <c r="AR74" s="16" t="s">
        <v>36</v>
      </c>
      <c r="AS74" s="9"/>
      <c r="AT74" s="9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7"/>
    </row>
    <row r="75" spans="1:59" ht="30" hidden="1" customHeight="1" x14ac:dyDescent="0.45">
      <c r="A75" s="265"/>
      <c r="B75" s="251">
        <v>4</v>
      </c>
      <c r="C75" s="187">
        <v>1</v>
      </c>
      <c r="D75" s="35">
        <v>16</v>
      </c>
      <c r="E75" s="35" t="s">
        <v>28</v>
      </c>
      <c r="F75" s="8"/>
      <c r="G75" s="8"/>
      <c r="H75" s="8"/>
      <c r="I75" s="79"/>
      <c r="J75" s="8" t="s">
        <v>36</v>
      </c>
      <c r="K75" s="8" t="s">
        <v>36</v>
      </c>
      <c r="L75" s="8" t="s">
        <v>36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96"/>
      <c r="Z75" s="96"/>
      <c r="AA75" s="96"/>
      <c r="AB75" s="96" t="s">
        <v>39</v>
      </c>
      <c r="AC75" s="96" t="s">
        <v>39</v>
      </c>
      <c r="AD75" s="96" t="s">
        <v>39</v>
      </c>
      <c r="AE75" s="96"/>
      <c r="AF75" s="8" t="s">
        <v>36</v>
      </c>
      <c r="AG75" s="8" t="s">
        <v>36</v>
      </c>
      <c r="AH75" s="8" t="s">
        <v>36</v>
      </c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3"/>
    </row>
    <row r="76" spans="1:59" ht="30" hidden="1" customHeight="1" thickBot="1" x14ac:dyDescent="0.5">
      <c r="A76" s="265"/>
      <c r="B76" s="252"/>
      <c r="C76" s="207">
        <v>4</v>
      </c>
      <c r="D76" s="40"/>
      <c r="E76" s="83" t="s">
        <v>150</v>
      </c>
      <c r="F76" s="85"/>
      <c r="G76" s="85"/>
      <c r="H76" s="114"/>
      <c r="I76" s="85" t="s">
        <v>31</v>
      </c>
      <c r="J76" s="85" t="s">
        <v>31</v>
      </c>
      <c r="K76" s="12"/>
      <c r="L76" s="114"/>
      <c r="M76" s="85" t="s">
        <v>33</v>
      </c>
      <c r="N76" s="85" t="s">
        <v>33</v>
      </c>
      <c r="O76" s="85" t="s">
        <v>33</v>
      </c>
      <c r="P76" s="85" t="s">
        <v>33</v>
      </c>
      <c r="Q76" s="85" t="s">
        <v>33</v>
      </c>
      <c r="R76" s="85" t="s">
        <v>33</v>
      </c>
      <c r="S76" s="85" t="s">
        <v>33</v>
      </c>
      <c r="T76" s="85" t="s">
        <v>33</v>
      </c>
      <c r="U76" s="85" t="s">
        <v>34</v>
      </c>
      <c r="V76" s="85" t="s">
        <v>34</v>
      </c>
      <c r="W76" s="85" t="s">
        <v>34</v>
      </c>
      <c r="X76" s="85" t="s">
        <v>34</v>
      </c>
      <c r="Y76" s="85" t="s">
        <v>34</v>
      </c>
      <c r="Z76" s="85" t="s">
        <v>34</v>
      </c>
      <c r="AA76" s="85" t="s">
        <v>35</v>
      </c>
      <c r="AB76" s="85" t="s">
        <v>35</v>
      </c>
      <c r="AC76" s="85" t="s">
        <v>35</v>
      </c>
      <c r="AD76" s="85" t="s">
        <v>35</v>
      </c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103"/>
    </row>
    <row r="77" spans="1:59" ht="30" hidden="1" customHeight="1" thickBot="1" x14ac:dyDescent="0.5">
      <c r="A77" s="266"/>
      <c r="B77" s="50">
        <v>5</v>
      </c>
      <c r="C77" s="203">
        <v>1</v>
      </c>
      <c r="D77" s="47">
        <v>19</v>
      </c>
      <c r="E77" s="47" t="s">
        <v>28</v>
      </c>
      <c r="F77" s="86"/>
      <c r="G77" s="86"/>
      <c r="H77" s="86"/>
      <c r="I77" s="86"/>
      <c r="J77" s="86"/>
      <c r="K77" s="57" t="s">
        <v>36</v>
      </c>
      <c r="L77" s="57" t="s">
        <v>36</v>
      </c>
      <c r="M77" s="57" t="s">
        <v>36</v>
      </c>
      <c r="N77" s="86"/>
      <c r="O77" s="86"/>
      <c r="P77" s="86"/>
      <c r="Q77" s="86"/>
      <c r="R77" s="86"/>
      <c r="S77" s="86"/>
      <c r="T77" s="86"/>
      <c r="U77" s="86"/>
      <c r="V77" s="86"/>
      <c r="W77" s="182"/>
      <c r="X77" s="182"/>
      <c r="Y77" s="182"/>
      <c r="Z77" s="57" t="s">
        <v>32</v>
      </c>
      <c r="AA77" s="57" t="s">
        <v>32</v>
      </c>
      <c r="AB77" s="57" t="s">
        <v>32</v>
      </c>
      <c r="AC77" s="57" t="s">
        <v>32</v>
      </c>
      <c r="AD77" s="57" t="s">
        <v>32</v>
      </c>
      <c r="AE77" s="57" t="s">
        <v>32</v>
      </c>
      <c r="AF77" s="57" t="s">
        <v>32</v>
      </c>
      <c r="AG77" s="57" t="s">
        <v>32</v>
      </c>
      <c r="AH77" s="57" t="s">
        <v>34</v>
      </c>
      <c r="AI77" s="57" t="s">
        <v>34</v>
      </c>
      <c r="AJ77" s="57" t="s">
        <v>34</v>
      </c>
      <c r="AK77" s="57" t="s">
        <v>34</v>
      </c>
      <c r="AL77" s="57" t="s">
        <v>34</v>
      </c>
      <c r="AM77" s="57" t="s">
        <v>34</v>
      </c>
      <c r="AN77" s="57" t="s">
        <v>35</v>
      </c>
      <c r="AO77" s="57" t="s">
        <v>35</v>
      </c>
      <c r="AP77" s="57" t="s">
        <v>35</v>
      </c>
      <c r="AQ77" s="57" t="s">
        <v>35</v>
      </c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55"/>
    </row>
    <row r="78" spans="1:59" s="54" customFormat="1" ht="30" hidden="1" customHeight="1" thickBot="1" x14ac:dyDescent="0.5">
      <c r="A78" s="260"/>
      <c r="B78" s="261"/>
      <c r="C78" s="208">
        <f>C70+C71+C72+C73+C74+C75+C76+C77</f>
        <v>15</v>
      </c>
      <c r="D78" s="121"/>
      <c r="E78" s="242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  <c r="AL78" s="243"/>
      <c r="AM78" s="243"/>
      <c r="AN78" s="243"/>
      <c r="AO78" s="243"/>
      <c r="AP78" s="243"/>
      <c r="AQ78" s="243"/>
      <c r="AR78" s="243"/>
      <c r="AS78" s="243"/>
      <c r="AT78" s="243"/>
      <c r="AU78" s="243"/>
      <c r="AV78" s="243"/>
      <c r="AW78" s="243"/>
      <c r="AX78" s="243"/>
      <c r="AY78" s="243"/>
      <c r="AZ78" s="243"/>
      <c r="BA78" s="243"/>
      <c r="BB78" s="243"/>
      <c r="BC78" s="243"/>
      <c r="BD78" s="243"/>
      <c r="BE78" s="244"/>
      <c r="BF78" s="56"/>
      <c r="BG78"/>
    </row>
    <row r="79" spans="1:59" s="239" customFormat="1" ht="30" hidden="1" customHeight="1" x14ac:dyDescent="0.45">
      <c r="A79" s="268" t="s">
        <v>12</v>
      </c>
      <c r="B79" s="270" t="s">
        <v>13</v>
      </c>
      <c r="C79" s="272" t="s">
        <v>156</v>
      </c>
      <c r="D79" s="274" t="s">
        <v>73</v>
      </c>
      <c r="E79" s="276" t="s">
        <v>14</v>
      </c>
      <c r="F79" s="245" t="s">
        <v>0</v>
      </c>
      <c r="G79" s="245"/>
      <c r="H79" s="245"/>
      <c r="I79" s="245"/>
      <c r="J79" s="245" t="s">
        <v>94</v>
      </c>
      <c r="K79" s="245" t="s">
        <v>1</v>
      </c>
      <c r="L79" s="245"/>
      <c r="M79" s="245"/>
      <c r="N79" s="254" t="s">
        <v>95</v>
      </c>
      <c r="O79" s="245" t="s">
        <v>2</v>
      </c>
      <c r="P79" s="245"/>
      <c r="Q79" s="245"/>
      <c r="R79" s="245"/>
      <c r="S79" s="245" t="s">
        <v>3</v>
      </c>
      <c r="T79" s="245"/>
      <c r="U79" s="245"/>
      <c r="V79" s="245"/>
      <c r="W79" s="245" t="s">
        <v>96</v>
      </c>
      <c r="X79" s="245" t="s">
        <v>4</v>
      </c>
      <c r="Y79" s="245"/>
      <c r="Z79" s="245"/>
      <c r="AA79" s="245" t="s">
        <v>97</v>
      </c>
      <c r="AB79" s="245" t="s">
        <v>5</v>
      </c>
      <c r="AC79" s="245"/>
      <c r="AD79" s="245"/>
      <c r="AE79" s="245" t="s">
        <v>98</v>
      </c>
      <c r="AF79" s="245" t="s">
        <v>6</v>
      </c>
      <c r="AG79" s="245"/>
      <c r="AH79" s="245"/>
      <c r="AI79" s="245"/>
      <c r="AJ79" s="245" t="s">
        <v>99</v>
      </c>
      <c r="AK79" s="245" t="s">
        <v>7</v>
      </c>
      <c r="AL79" s="245"/>
      <c r="AM79" s="245"/>
      <c r="AN79" s="245" t="s">
        <v>100</v>
      </c>
      <c r="AO79" s="245" t="s">
        <v>8</v>
      </c>
      <c r="AP79" s="245"/>
      <c r="AQ79" s="245"/>
      <c r="AR79" s="245"/>
      <c r="AS79" s="245" t="s">
        <v>9</v>
      </c>
      <c r="AT79" s="245"/>
      <c r="AU79" s="245"/>
      <c r="AV79" s="245"/>
      <c r="AW79" s="245" t="s">
        <v>101</v>
      </c>
      <c r="AX79" s="245" t="s">
        <v>10</v>
      </c>
      <c r="AY79" s="245"/>
      <c r="AZ79" s="245"/>
      <c r="BA79" s="245" t="s">
        <v>102</v>
      </c>
      <c r="BB79" s="245" t="s">
        <v>11</v>
      </c>
      <c r="BC79" s="245"/>
      <c r="BD79" s="245"/>
      <c r="BE79" s="253"/>
      <c r="BG79"/>
    </row>
    <row r="80" spans="1:59" s="239" customFormat="1" ht="93" hidden="1" customHeight="1" thickBot="1" x14ac:dyDescent="0.5">
      <c r="A80" s="269"/>
      <c r="B80" s="271"/>
      <c r="C80" s="273"/>
      <c r="D80" s="275"/>
      <c r="E80" s="277"/>
      <c r="F80" s="240" t="s">
        <v>103</v>
      </c>
      <c r="G80" s="240" t="s">
        <v>104</v>
      </c>
      <c r="H80" s="240" t="s">
        <v>105</v>
      </c>
      <c r="I80" s="240" t="s">
        <v>106</v>
      </c>
      <c r="J80" s="246"/>
      <c r="K80" s="240" t="s">
        <v>107</v>
      </c>
      <c r="L80" s="240" t="s">
        <v>108</v>
      </c>
      <c r="M80" s="240" t="s">
        <v>109</v>
      </c>
      <c r="N80" s="255"/>
      <c r="O80" s="240" t="s">
        <v>110</v>
      </c>
      <c r="P80" s="240" t="s">
        <v>111</v>
      </c>
      <c r="Q80" s="240" t="s">
        <v>112</v>
      </c>
      <c r="R80" s="240" t="s">
        <v>113</v>
      </c>
      <c r="S80" s="240" t="s">
        <v>114</v>
      </c>
      <c r="T80" s="240" t="s">
        <v>104</v>
      </c>
      <c r="U80" s="240" t="s">
        <v>105</v>
      </c>
      <c r="V80" s="240" t="s">
        <v>106</v>
      </c>
      <c r="W80" s="246"/>
      <c r="X80" s="240" t="s">
        <v>115</v>
      </c>
      <c r="Y80" s="240" t="s">
        <v>116</v>
      </c>
      <c r="Z80" s="240" t="s">
        <v>117</v>
      </c>
      <c r="AA80" s="246"/>
      <c r="AB80" s="240" t="s">
        <v>118</v>
      </c>
      <c r="AC80" s="240" t="s">
        <v>119</v>
      </c>
      <c r="AD80" s="240" t="s">
        <v>120</v>
      </c>
      <c r="AE80" s="246"/>
      <c r="AF80" s="240" t="s">
        <v>118</v>
      </c>
      <c r="AG80" s="240" t="s">
        <v>119</v>
      </c>
      <c r="AH80" s="240" t="s">
        <v>120</v>
      </c>
      <c r="AI80" s="240" t="s">
        <v>121</v>
      </c>
      <c r="AJ80" s="246"/>
      <c r="AK80" s="240" t="s">
        <v>107</v>
      </c>
      <c r="AL80" s="240" t="s">
        <v>108</v>
      </c>
      <c r="AM80" s="240" t="s">
        <v>109</v>
      </c>
      <c r="AN80" s="246"/>
      <c r="AO80" s="240" t="s">
        <v>122</v>
      </c>
      <c r="AP80" s="240" t="s">
        <v>123</v>
      </c>
      <c r="AQ80" s="240" t="s">
        <v>124</v>
      </c>
      <c r="AR80" s="240" t="s">
        <v>125</v>
      </c>
      <c r="AS80" s="240" t="s">
        <v>114</v>
      </c>
      <c r="AT80" s="240" t="s">
        <v>104</v>
      </c>
      <c r="AU80" s="240" t="s">
        <v>105</v>
      </c>
      <c r="AV80" s="240" t="s">
        <v>106</v>
      </c>
      <c r="AW80" s="246"/>
      <c r="AX80" s="240" t="s">
        <v>107</v>
      </c>
      <c r="AY80" s="240" t="s">
        <v>108</v>
      </c>
      <c r="AZ80" s="240" t="s">
        <v>109</v>
      </c>
      <c r="BA80" s="246"/>
      <c r="BB80" s="240" t="s">
        <v>110</v>
      </c>
      <c r="BC80" s="240" t="s">
        <v>111</v>
      </c>
      <c r="BD80" s="240" t="s">
        <v>112</v>
      </c>
      <c r="BE80" s="241" t="s">
        <v>126</v>
      </c>
      <c r="BG80"/>
    </row>
    <row r="81" spans="1:57" ht="30" hidden="1" customHeight="1" x14ac:dyDescent="0.45">
      <c r="A81" s="296" t="s">
        <v>93</v>
      </c>
      <c r="B81" s="262">
        <v>1</v>
      </c>
      <c r="C81" s="194">
        <v>2</v>
      </c>
      <c r="D81" s="37"/>
      <c r="E81" s="37" t="s">
        <v>29</v>
      </c>
      <c r="F81" s="11"/>
      <c r="G81" s="11"/>
      <c r="H81" s="11" t="s">
        <v>36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 t="s">
        <v>36</v>
      </c>
      <c r="Z81" s="11" t="s">
        <v>36</v>
      </c>
      <c r="AA81" s="11" t="s">
        <v>36</v>
      </c>
      <c r="AB81" s="11"/>
      <c r="AC81" s="15"/>
      <c r="AD81" s="15"/>
      <c r="AE81" s="11"/>
      <c r="AF81" s="11"/>
      <c r="AG81" s="11"/>
      <c r="AH81" s="11"/>
      <c r="AI81" s="11"/>
      <c r="AJ81" s="11"/>
      <c r="AK81" s="11"/>
      <c r="AL81" s="115"/>
      <c r="AM81" s="11" t="s">
        <v>39</v>
      </c>
      <c r="AN81" s="11" t="s">
        <v>39</v>
      </c>
      <c r="AO81" s="11"/>
      <c r="AP81" s="11" t="s">
        <v>36</v>
      </c>
      <c r="AQ81" s="11" t="s">
        <v>36</v>
      </c>
      <c r="AR81" s="11" t="s">
        <v>36</v>
      </c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6"/>
    </row>
    <row r="82" spans="1:57" ht="30" hidden="1" customHeight="1" x14ac:dyDescent="0.45">
      <c r="A82" s="296"/>
      <c r="B82" s="263"/>
      <c r="C82" s="201">
        <v>5</v>
      </c>
      <c r="D82" s="38"/>
      <c r="E82" s="38" t="s">
        <v>88</v>
      </c>
      <c r="F82" s="9"/>
      <c r="G82" s="11"/>
      <c r="H82" s="9"/>
      <c r="I82" s="11" t="s">
        <v>36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 t="s">
        <v>36</v>
      </c>
      <c r="AA82" s="9" t="s">
        <v>36</v>
      </c>
      <c r="AB82" s="9" t="s">
        <v>36</v>
      </c>
      <c r="AC82" s="9"/>
      <c r="AD82" s="9"/>
      <c r="AE82" s="9"/>
      <c r="AF82" s="9"/>
      <c r="AG82" s="9"/>
      <c r="AH82" s="9"/>
      <c r="AI82" s="9"/>
      <c r="AJ82" s="11"/>
      <c r="AK82" s="11"/>
      <c r="AL82" s="11"/>
      <c r="AM82" s="11"/>
      <c r="AN82" s="11"/>
      <c r="AO82" s="11"/>
      <c r="AP82" s="11" t="s">
        <v>36</v>
      </c>
      <c r="AQ82" s="11" t="s">
        <v>36</v>
      </c>
      <c r="AR82" s="11" t="s">
        <v>36</v>
      </c>
      <c r="AS82" s="11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4"/>
    </row>
    <row r="83" spans="1:57" ht="30" hidden="1" customHeight="1" thickBot="1" x14ac:dyDescent="0.5">
      <c r="A83" s="296"/>
      <c r="B83" s="264"/>
      <c r="C83" s="200">
        <v>4</v>
      </c>
      <c r="D83" s="36"/>
      <c r="E83" s="36" t="s">
        <v>89</v>
      </c>
      <c r="F83" s="12"/>
      <c r="G83" s="12"/>
      <c r="H83" s="12" t="s">
        <v>36</v>
      </c>
      <c r="I83" s="12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2" t="s">
        <v>36</v>
      </c>
      <c r="Z83" s="12" t="s">
        <v>36</v>
      </c>
      <c r="AA83" s="12" t="s">
        <v>36</v>
      </c>
      <c r="AB83" s="12"/>
      <c r="AC83" s="12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2" t="s">
        <v>36</v>
      </c>
      <c r="AQ83" s="12" t="s">
        <v>36</v>
      </c>
      <c r="AR83" s="12" t="s">
        <v>36</v>
      </c>
      <c r="AS83" s="12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5"/>
    </row>
    <row r="84" spans="1:57" ht="30" hidden="1" customHeight="1" x14ac:dyDescent="0.45">
      <c r="A84" s="296"/>
      <c r="B84" s="251">
        <v>2</v>
      </c>
      <c r="C84" s="187">
        <v>2</v>
      </c>
      <c r="D84" s="35">
        <v>26.24</v>
      </c>
      <c r="E84" s="35" t="s">
        <v>30</v>
      </c>
      <c r="F84" s="8"/>
      <c r="G84" s="8"/>
      <c r="H84" s="8"/>
      <c r="I84" s="8"/>
      <c r="J84" s="8"/>
      <c r="K84" s="8"/>
      <c r="L84" s="8"/>
      <c r="M84" s="8"/>
      <c r="N84" s="8"/>
      <c r="O84" s="79"/>
      <c r="P84" s="8" t="s">
        <v>36</v>
      </c>
      <c r="Q84" s="8" t="s">
        <v>36</v>
      </c>
      <c r="R84" s="8" t="s">
        <v>36</v>
      </c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60"/>
      <c r="AE84" s="8" t="s">
        <v>32</v>
      </c>
      <c r="AF84" s="8" t="s">
        <v>32</v>
      </c>
      <c r="AG84" s="8"/>
      <c r="AH84" s="8" t="s">
        <v>36</v>
      </c>
      <c r="AI84" s="8" t="s">
        <v>36</v>
      </c>
      <c r="AJ84" s="8" t="s">
        <v>36</v>
      </c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3"/>
    </row>
    <row r="85" spans="1:57" ht="30" hidden="1" customHeight="1" x14ac:dyDescent="0.45">
      <c r="A85" s="296"/>
      <c r="B85" s="263"/>
      <c r="C85" s="201">
        <v>5</v>
      </c>
      <c r="D85" s="38" t="s">
        <v>42</v>
      </c>
      <c r="E85" s="38" t="s">
        <v>88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 t="s">
        <v>36</v>
      </c>
      <c r="T85" s="9" t="s">
        <v>36</v>
      </c>
      <c r="U85" s="11" t="s">
        <v>36</v>
      </c>
      <c r="V85" s="116"/>
      <c r="W85" s="116"/>
      <c r="X85" s="116"/>
      <c r="Y85" s="116"/>
      <c r="Z85" s="116"/>
      <c r="AA85" s="9"/>
      <c r="AB85" s="9"/>
      <c r="AC85" s="9"/>
      <c r="AD85" s="9"/>
      <c r="AE85" s="9"/>
      <c r="AF85" s="9" t="s">
        <v>32</v>
      </c>
      <c r="AG85" s="9" t="s">
        <v>32</v>
      </c>
      <c r="AH85" s="9" t="s">
        <v>32</v>
      </c>
      <c r="AI85" s="9" t="s">
        <v>32</v>
      </c>
      <c r="AJ85" s="9"/>
      <c r="AK85" s="9" t="s">
        <v>36</v>
      </c>
      <c r="AL85" s="9" t="s">
        <v>36</v>
      </c>
      <c r="AM85" s="9" t="s">
        <v>36</v>
      </c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4"/>
    </row>
    <row r="86" spans="1:57" ht="30" hidden="1" customHeight="1" thickBot="1" x14ac:dyDescent="0.5">
      <c r="A86" s="296"/>
      <c r="B86" s="264"/>
      <c r="C86" s="200">
        <v>4</v>
      </c>
      <c r="D86" s="36" t="s">
        <v>43</v>
      </c>
      <c r="E86" s="36" t="s">
        <v>89</v>
      </c>
      <c r="F86" s="10"/>
      <c r="G86" s="10"/>
      <c r="H86" s="10"/>
      <c r="I86" s="10"/>
      <c r="J86" s="10"/>
      <c r="K86" s="10"/>
      <c r="L86" s="10"/>
      <c r="M86" s="10"/>
      <c r="N86" s="10"/>
      <c r="O86" s="12"/>
      <c r="P86" s="10" t="s">
        <v>36</v>
      </c>
      <c r="Q86" s="10" t="s">
        <v>36</v>
      </c>
      <c r="R86" s="10" t="s">
        <v>36</v>
      </c>
      <c r="S86" s="118"/>
      <c r="T86" s="118"/>
      <c r="U86" s="118"/>
      <c r="V86" s="10"/>
      <c r="W86" s="10"/>
      <c r="X86" s="10"/>
      <c r="Y86" s="10"/>
      <c r="Z86" s="10"/>
      <c r="AA86" s="10"/>
      <c r="AB86" s="10"/>
      <c r="AC86" s="10" t="s">
        <v>32</v>
      </c>
      <c r="AD86" s="10" t="s">
        <v>32</v>
      </c>
      <c r="AE86" s="10" t="s">
        <v>32</v>
      </c>
      <c r="AF86" s="10" t="s">
        <v>32</v>
      </c>
      <c r="AG86" s="10"/>
      <c r="AH86" s="10" t="s">
        <v>36</v>
      </c>
      <c r="AI86" s="10" t="s">
        <v>36</v>
      </c>
      <c r="AJ86" s="10" t="s">
        <v>36</v>
      </c>
      <c r="AK86" s="118"/>
      <c r="AL86" s="118"/>
      <c r="AM86" s="118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5"/>
    </row>
    <row r="87" spans="1:57" ht="30" hidden="1" customHeight="1" x14ac:dyDescent="0.45">
      <c r="A87" s="296"/>
      <c r="B87" s="262">
        <v>3</v>
      </c>
      <c r="C87" s="194">
        <v>2</v>
      </c>
      <c r="D87" s="37">
        <v>24.28</v>
      </c>
      <c r="E87" s="37" t="s">
        <v>29</v>
      </c>
      <c r="F87" s="11"/>
      <c r="G87" s="11"/>
      <c r="H87" s="11"/>
      <c r="I87" s="11"/>
      <c r="J87" s="11"/>
      <c r="K87" s="113"/>
      <c r="L87" s="11" t="s">
        <v>36</v>
      </c>
      <c r="M87" s="11" t="s">
        <v>36</v>
      </c>
      <c r="N87" s="11" t="s">
        <v>36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9"/>
      <c r="AB87" s="11" t="s">
        <v>32</v>
      </c>
      <c r="AC87" s="11" t="s">
        <v>32</v>
      </c>
      <c r="AD87" s="11" t="s">
        <v>32</v>
      </c>
      <c r="AE87" s="11" t="s">
        <v>32</v>
      </c>
      <c r="AF87" s="11"/>
      <c r="AG87" s="11" t="s">
        <v>36</v>
      </c>
      <c r="AH87" s="11" t="s">
        <v>36</v>
      </c>
      <c r="AI87" s="11" t="s">
        <v>36</v>
      </c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6"/>
    </row>
    <row r="88" spans="1:57" ht="30" hidden="1" customHeight="1" x14ac:dyDescent="0.45">
      <c r="A88" s="296"/>
      <c r="B88" s="263"/>
      <c r="C88" s="201">
        <v>4</v>
      </c>
      <c r="D88" s="38" t="s">
        <v>44</v>
      </c>
      <c r="E88" s="38" t="s">
        <v>137</v>
      </c>
      <c r="F88" s="9"/>
      <c r="G88" s="9"/>
      <c r="H88" s="9"/>
      <c r="I88" s="9"/>
      <c r="J88" s="9" t="s">
        <v>36</v>
      </c>
      <c r="K88" s="9" t="s">
        <v>36</v>
      </c>
      <c r="L88" s="9" t="s">
        <v>36</v>
      </c>
      <c r="M88" s="9"/>
      <c r="N88" s="113"/>
      <c r="O88" s="9"/>
      <c r="P88" s="9"/>
      <c r="Q88" s="9"/>
      <c r="R88" s="9"/>
      <c r="S88" s="9"/>
      <c r="T88" s="9"/>
      <c r="U88" s="9"/>
      <c r="V88" s="9"/>
      <c r="W88" s="9"/>
      <c r="X88" s="9"/>
      <c r="Y88" s="117"/>
      <c r="Z88" s="117"/>
      <c r="AA88" s="117"/>
      <c r="AB88" s="9"/>
      <c r="AC88" s="9"/>
      <c r="AD88" s="9"/>
      <c r="AE88" s="9" t="s">
        <v>36</v>
      </c>
      <c r="AF88" s="9" t="s">
        <v>36</v>
      </c>
      <c r="AG88" s="9" t="s">
        <v>36</v>
      </c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4"/>
    </row>
    <row r="89" spans="1:57" ht="30" hidden="1" customHeight="1" thickBot="1" x14ac:dyDescent="0.5">
      <c r="A89" s="296"/>
      <c r="B89" s="264"/>
      <c r="C89" s="200">
        <v>4</v>
      </c>
      <c r="D89" s="36" t="s">
        <v>45</v>
      </c>
      <c r="E89" s="36" t="s">
        <v>136</v>
      </c>
      <c r="F89" s="10"/>
      <c r="G89" s="10"/>
      <c r="H89" s="10"/>
      <c r="I89" s="10"/>
      <c r="J89" s="12"/>
      <c r="K89" s="10"/>
      <c r="L89" s="12" t="s">
        <v>36</v>
      </c>
      <c r="M89" s="12" t="s">
        <v>36</v>
      </c>
      <c r="N89" s="10" t="s">
        <v>36</v>
      </c>
      <c r="O89" s="118"/>
      <c r="P89" s="118"/>
      <c r="Q89" s="10"/>
      <c r="R89" s="12"/>
      <c r="S89" s="12"/>
      <c r="T89" s="10"/>
      <c r="U89" s="10"/>
      <c r="V89" s="10"/>
      <c r="W89" s="10"/>
      <c r="X89" s="10"/>
      <c r="Y89" s="10"/>
      <c r="Z89" s="10"/>
      <c r="AA89" s="10"/>
      <c r="AB89" s="10"/>
      <c r="AC89" s="12"/>
      <c r="AD89" s="12"/>
      <c r="AE89" s="12"/>
      <c r="AF89" s="12"/>
      <c r="AG89" s="12" t="s">
        <v>36</v>
      </c>
      <c r="AH89" s="12" t="s">
        <v>36</v>
      </c>
      <c r="AI89" s="10" t="s">
        <v>36</v>
      </c>
      <c r="AJ89" s="12"/>
      <c r="AK89" s="12"/>
      <c r="AL89" s="12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5"/>
    </row>
    <row r="90" spans="1:57" ht="30" hidden="1" customHeight="1" x14ac:dyDescent="0.45">
      <c r="A90" s="296"/>
      <c r="B90" s="262">
        <v>4</v>
      </c>
      <c r="C90" s="194">
        <v>2</v>
      </c>
      <c r="D90" s="37">
        <v>21.22</v>
      </c>
      <c r="E90" s="37" t="s">
        <v>29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 t="s">
        <v>36</v>
      </c>
      <c r="T90" s="11" t="s">
        <v>36</v>
      </c>
      <c r="U90" s="11" t="s">
        <v>36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 t="s">
        <v>36</v>
      </c>
      <c r="AL90" s="11" t="s">
        <v>36</v>
      </c>
      <c r="AM90" s="11" t="s">
        <v>36</v>
      </c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6"/>
    </row>
    <row r="91" spans="1:57" ht="30" hidden="1" customHeight="1" x14ac:dyDescent="0.45">
      <c r="A91" s="296"/>
      <c r="B91" s="263"/>
      <c r="C91" s="201">
        <v>5</v>
      </c>
      <c r="D91" s="38" t="s">
        <v>46</v>
      </c>
      <c r="E91" s="38" t="s">
        <v>91</v>
      </c>
      <c r="F91" s="9" t="s">
        <v>36</v>
      </c>
      <c r="G91" s="9" t="s">
        <v>36</v>
      </c>
      <c r="H91" s="9" t="s">
        <v>32</v>
      </c>
      <c r="I91" s="9" t="s">
        <v>32</v>
      </c>
      <c r="J91" s="9" t="s">
        <v>32</v>
      </c>
      <c r="K91" s="9" t="s">
        <v>32</v>
      </c>
      <c r="L91" s="9" t="s">
        <v>32</v>
      </c>
      <c r="M91" s="9" t="s">
        <v>32</v>
      </c>
      <c r="N91" s="9" t="s">
        <v>32</v>
      </c>
      <c r="O91" s="9" t="s">
        <v>32</v>
      </c>
      <c r="P91" s="9" t="s">
        <v>32</v>
      </c>
      <c r="Q91" s="9" t="s">
        <v>32</v>
      </c>
      <c r="R91" s="9" t="s">
        <v>34</v>
      </c>
      <c r="S91" s="9" t="s">
        <v>34</v>
      </c>
      <c r="T91" s="9" t="s">
        <v>34</v>
      </c>
      <c r="U91" s="9" t="s">
        <v>34</v>
      </c>
      <c r="V91" s="9" t="s">
        <v>34</v>
      </c>
      <c r="W91" s="9" t="s">
        <v>34</v>
      </c>
      <c r="X91" s="9" t="s">
        <v>34</v>
      </c>
      <c r="Y91" s="9" t="s">
        <v>34</v>
      </c>
      <c r="Z91" s="9" t="s">
        <v>34</v>
      </c>
      <c r="AA91" s="9" t="s">
        <v>34</v>
      </c>
      <c r="AB91" s="9" t="s">
        <v>35</v>
      </c>
      <c r="AC91" s="9" t="s">
        <v>35</v>
      </c>
      <c r="AD91" s="9" t="s">
        <v>35</v>
      </c>
      <c r="AE91" s="9" t="s">
        <v>35</v>
      </c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4"/>
    </row>
    <row r="92" spans="1:57" ht="30" hidden="1" customHeight="1" thickBot="1" x14ac:dyDescent="0.5">
      <c r="A92" s="296"/>
      <c r="B92" s="264"/>
      <c r="C92" s="200">
        <v>4</v>
      </c>
      <c r="D92" s="36" t="s">
        <v>47</v>
      </c>
      <c r="E92" s="36" t="s">
        <v>90</v>
      </c>
      <c r="F92" s="10" t="s">
        <v>36</v>
      </c>
      <c r="G92" s="10" t="s">
        <v>36</v>
      </c>
      <c r="H92" s="10" t="s">
        <v>32</v>
      </c>
      <c r="I92" s="10" t="s">
        <v>32</v>
      </c>
      <c r="J92" s="10" t="s">
        <v>32</v>
      </c>
      <c r="K92" s="10" t="s">
        <v>32</v>
      </c>
      <c r="L92" s="10" t="s">
        <v>32</v>
      </c>
      <c r="M92" s="10" t="s">
        <v>32</v>
      </c>
      <c r="N92" s="10" t="s">
        <v>32</v>
      </c>
      <c r="O92" s="10" t="s">
        <v>32</v>
      </c>
      <c r="P92" s="10" t="s">
        <v>32</v>
      </c>
      <c r="Q92" s="10" t="s">
        <v>32</v>
      </c>
      <c r="R92" s="10" t="s">
        <v>34</v>
      </c>
      <c r="S92" s="10" t="s">
        <v>34</v>
      </c>
      <c r="T92" s="10" t="s">
        <v>34</v>
      </c>
      <c r="U92" s="10" t="s">
        <v>34</v>
      </c>
      <c r="V92" s="10" t="s">
        <v>34</v>
      </c>
      <c r="W92" s="10" t="s">
        <v>34</v>
      </c>
      <c r="X92" s="10" t="s">
        <v>34</v>
      </c>
      <c r="Y92" s="10" t="s">
        <v>34</v>
      </c>
      <c r="Z92" s="10" t="s">
        <v>34</v>
      </c>
      <c r="AA92" s="10" t="s">
        <v>34</v>
      </c>
      <c r="AB92" s="10" t="s">
        <v>35</v>
      </c>
      <c r="AC92" s="10" t="s">
        <v>35</v>
      </c>
      <c r="AD92" s="10" t="s">
        <v>35</v>
      </c>
      <c r="AE92" s="10" t="s">
        <v>35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5"/>
    </row>
    <row r="93" spans="1:57" ht="30" hidden="1" customHeight="1" thickBot="1" x14ac:dyDescent="0.5">
      <c r="A93" s="296"/>
      <c r="B93" s="46">
        <v>5</v>
      </c>
      <c r="C93" s="198">
        <v>2</v>
      </c>
      <c r="D93" s="36">
        <v>28</v>
      </c>
      <c r="E93" s="45" t="s">
        <v>151</v>
      </c>
      <c r="F93" s="15"/>
      <c r="G93" s="15"/>
      <c r="H93" s="15"/>
      <c r="I93" s="113"/>
      <c r="J93" s="63"/>
      <c r="K93" s="63"/>
      <c r="L93" s="10"/>
      <c r="M93" s="15"/>
      <c r="N93" s="15" t="s">
        <v>36</v>
      </c>
      <c r="O93" s="15" t="s">
        <v>36</v>
      </c>
      <c r="P93" s="15" t="s">
        <v>36</v>
      </c>
      <c r="Q93" s="63"/>
      <c r="R93" s="63"/>
      <c r="S93" s="63"/>
      <c r="T93" s="63"/>
      <c r="U93" s="52" t="s">
        <v>32</v>
      </c>
      <c r="V93" s="52" t="s">
        <v>32</v>
      </c>
      <c r="W93" s="52" t="s">
        <v>32</v>
      </c>
      <c r="X93" s="52" t="s">
        <v>32</v>
      </c>
      <c r="Y93" s="52" t="s">
        <v>32</v>
      </c>
      <c r="Z93" s="52" t="s">
        <v>32</v>
      </c>
      <c r="AA93" s="52" t="s">
        <v>32</v>
      </c>
      <c r="AB93" s="52" t="s">
        <v>32</v>
      </c>
      <c r="AC93" s="52" t="s">
        <v>32</v>
      </c>
      <c r="AD93" s="52" t="s">
        <v>32</v>
      </c>
      <c r="AE93" s="52" t="s">
        <v>34</v>
      </c>
      <c r="AF93" s="52" t="s">
        <v>34</v>
      </c>
      <c r="AG93" s="52" t="s">
        <v>34</v>
      </c>
      <c r="AH93" s="52" t="s">
        <v>34</v>
      </c>
      <c r="AI93" s="52" t="s">
        <v>34</v>
      </c>
      <c r="AJ93" s="52" t="s">
        <v>34</v>
      </c>
      <c r="AK93" s="52" t="s">
        <v>34</v>
      </c>
      <c r="AL93" s="52" t="s">
        <v>34</v>
      </c>
      <c r="AM93" s="52" t="s">
        <v>34</v>
      </c>
      <c r="AN93" s="52" t="s">
        <v>34</v>
      </c>
      <c r="AO93" s="52" t="s">
        <v>35</v>
      </c>
      <c r="AP93" s="52" t="s">
        <v>35</v>
      </c>
      <c r="AQ93" s="52" t="s">
        <v>35</v>
      </c>
      <c r="AR93" s="135" t="s">
        <v>35</v>
      </c>
      <c r="AS93" s="63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7"/>
    </row>
    <row r="94" spans="1:57" ht="30" hidden="1" customHeight="1" thickBot="1" x14ac:dyDescent="0.7">
      <c r="A94" s="260"/>
      <c r="B94" s="261"/>
      <c r="C94" s="209">
        <f>C81+C82+C83+C84+C85+C86+C87+C88+C89+C90+C91+C92+C93</f>
        <v>45</v>
      </c>
      <c r="D94" s="120"/>
      <c r="E94" s="242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4"/>
    </row>
    <row r="95" spans="1:57" ht="30" hidden="1" customHeight="1" x14ac:dyDescent="0.45">
      <c r="A95" s="293" t="s">
        <v>134</v>
      </c>
      <c r="B95" s="247">
        <v>1</v>
      </c>
      <c r="C95" s="187">
        <v>1</v>
      </c>
      <c r="D95" s="35"/>
      <c r="E95" s="80" t="s">
        <v>40</v>
      </c>
      <c r="F95" s="64"/>
      <c r="G95" s="64"/>
      <c r="H95" s="64"/>
      <c r="I95" s="164" t="s">
        <v>36</v>
      </c>
      <c r="J95" s="64" t="s">
        <v>153</v>
      </c>
      <c r="K95" s="64"/>
      <c r="L95" s="64"/>
      <c r="M95" s="64"/>
      <c r="N95" s="64"/>
      <c r="O95" s="64"/>
      <c r="P95" s="64"/>
      <c r="Q95" s="64" t="s">
        <v>36</v>
      </c>
      <c r="R95" s="64" t="s">
        <v>36</v>
      </c>
      <c r="S95" s="64" t="s">
        <v>36</v>
      </c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 t="s">
        <v>39</v>
      </c>
      <c r="AI95" s="64" t="s">
        <v>39</v>
      </c>
      <c r="AJ95" s="64"/>
      <c r="AK95" s="64" t="s">
        <v>36</v>
      </c>
      <c r="AL95" s="64" t="s">
        <v>36</v>
      </c>
      <c r="AM95" s="64" t="s">
        <v>36</v>
      </c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5"/>
    </row>
    <row r="96" spans="1:57" ht="30" hidden="1" customHeight="1" x14ac:dyDescent="0.45">
      <c r="A96" s="294"/>
      <c r="B96" s="248"/>
      <c r="C96" s="194">
        <v>1</v>
      </c>
      <c r="D96" s="37"/>
      <c r="E96" s="81" t="s">
        <v>26</v>
      </c>
      <c r="F96" s="66"/>
      <c r="G96" s="66"/>
      <c r="H96" s="66"/>
      <c r="I96" s="165" t="s">
        <v>36</v>
      </c>
      <c r="J96" s="66" t="s">
        <v>153</v>
      </c>
      <c r="K96" s="66"/>
      <c r="L96" s="66"/>
      <c r="M96" s="66"/>
      <c r="N96" s="66"/>
      <c r="O96" s="66"/>
      <c r="P96" s="66"/>
      <c r="Q96" s="66" t="s">
        <v>36</v>
      </c>
      <c r="R96" s="72" t="s">
        <v>36</v>
      </c>
      <c r="S96" s="66" t="s">
        <v>36</v>
      </c>
      <c r="T96" s="72"/>
      <c r="U96" s="66"/>
      <c r="V96" s="66"/>
      <c r="W96" s="66"/>
      <c r="X96" s="66"/>
      <c r="Y96" s="66"/>
      <c r="Z96" s="72"/>
      <c r="AA96" s="72"/>
      <c r="AB96" s="66"/>
      <c r="AC96" s="66"/>
      <c r="AD96" s="66"/>
      <c r="AE96" s="66"/>
      <c r="AF96" s="66"/>
      <c r="AG96" s="66"/>
      <c r="AH96" s="66" t="s">
        <v>39</v>
      </c>
      <c r="AI96" s="66" t="s">
        <v>39</v>
      </c>
      <c r="AJ96" s="66"/>
      <c r="AK96" s="66" t="s">
        <v>36</v>
      </c>
      <c r="AL96" s="72" t="s">
        <v>36</v>
      </c>
      <c r="AM96" s="66" t="s">
        <v>36</v>
      </c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7"/>
    </row>
    <row r="97" spans="1:59" ht="30" hidden="1" customHeight="1" thickBot="1" x14ac:dyDescent="0.5">
      <c r="A97" s="295"/>
      <c r="B97" s="250"/>
      <c r="C97" s="188">
        <v>2</v>
      </c>
      <c r="D97" s="44"/>
      <c r="E97" s="82" t="s">
        <v>148</v>
      </c>
      <c r="F97" s="183"/>
      <c r="G97" s="68"/>
      <c r="H97" s="68"/>
      <c r="I97" s="166" t="s">
        <v>36</v>
      </c>
      <c r="J97" s="68" t="s">
        <v>153</v>
      </c>
      <c r="K97" s="68"/>
      <c r="L97" s="68"/>
      <c r="M97" s="68"/>
      <c r="N97" s="68"/>
      <c r="O97" s="68"/>
      <c r="P97" s="68"/>
      <c r="Q97" s="68" t="s">
        <v>36</v>
      </c>
      <c r="R97" s="68" t="s">
        <v>36</v>
      </c>
      <c r="S97" s="68" t="s">
        <v>36</v>
      </c>
      <c r="T97" s="70"/>
      <c r="U97" s="68"/>
      <c r="V97" s="68"/>
      <c r="W97" s="68"/>
      <c r="X97" s="68"/>
      <c r="Y97" s="68"/>
      <c r="Z97" s="68"/>
      <c r="AA97" s="70"/>
      <c r="AB97" s="68"/>
      <c r="AC97" s="68"/>
      <c r="AD97" s="68"/>
      <c r="AE97" s="68"/>
      <c r="AF97" s="68"/>
      <c r="AG97" s="68"/>
      <c r="AH97" s="68" t="s">
        <v>39</v>
      </c>
      <c r="AI97" s="68" t="s">
        <v>39</v>
      </c>
      <c r="AJ97" s="68"/>
      <c r="AK97" s="68" t="s">
        <v>36</v>
      </c>
      <c r="AL97" s="68" t="s">
        <v>36</v>
      </c>
      <c r="AM97" s="68" t="s">
        <v>36</v>
      </c>
      <c r="AN97" s="68"/>
      <c r="AO97" s="68"/>
      <c r="AP97" s="78"/>
      <c r="AQ97" s="68"/>
      <c r="AR97" s="68"/>
      <c r="AS97" s="68"/>
      <c r="AT97" s="70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9"/>
    </row>
    <row r="98" spans="1:59" ht="30" hidden="1" customHeight="1" x14ac:dyDescent="0.45">
      <c r="A98" s="295"/>
      <c r="B98" s="247">
        <v>2</v>
      </c>
      <c r="C98" s="210">
        <v>1</v>
      </c>
      <c r="D98" s="73">
        <v>15</v>
      </c>
      <c r="E98" s="39" t="s">
        <v>26</v>
      </c>
      <c r="F98" s="75"/>
      <c r="G98" s="75"/>
      <c r="H98" s="75"/>
      <c r="I98" s="75"/>
      <c r="J98" s="75"/>
      <c r="K98" s="75"/>
      <c r="L98" s="75" t="s">
        <v>36</v>
      </c>
      <c r="M98" s="75" t="s">
        <v>36</v>
      </c>
      <c r="N98" s="75" t="s">
        <v>36</v>
      </c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 t="s">
        <v>39</v>
      </c>
      <c r="AD98" s="75" t="s">
        <v>39</v>
      </c>
      <c r="AE98" s="75" t="s">
        <v>39</v>
      </c>
      <c r="AF98" s="75"/>
      <c r="AG98" s="75" t="s">
        <v>36</v>
      </c>
      <c r="AH98" s="75" t="s">
        <v>36</v>
      </c>
      <c r="AI98" s="75" t="s">
        <v>36</v>
      </c>
      <c r="AJ98" s="79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6"/>
    </row>
    <row r="99" spans="1:59" ht="30" hidden="1" customHeight="1" x14ac:dyDescent="0.45">
      <c r="A99" s="295"/>
      <c r="B99" s="249"/>
      <c r="C99" s="201">
        <v>1</v>
      </c>
      <c r="D99" s="74">
        <v>15</v>
      </c>
      <c r="E99" s="81" t="s">
        <v>40</v>
      </c>
      <c r="F99" s="66"/>
      <c r="G99" s="66"/>
      <c r="H99" s="66"/>
      <c r="I99" s="66" t="s">
        <v>32</v>
      </c>
      <c r="J99" s="66" t="s">
        <v>32</v>
      </c>
      <c r="K99" s="66"/>
      <c r="L99" s="66" t="s">
        <v>36</v>
      </c>
      <c r="M99" s="66" t="s">
        <v>36</v>
      </c>
      <c r="N99" s="66" t="s">
        <v>36</v>
      </c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 t="s">
        <v>32</v>
      </c>
      <c r="AC99" s="66" t="s">
        <v>32</v>
      </c>
      <c r="AD99" s="66" t="s">
        <v>32</v>
      </c>
      <c r="AE99" s="66" t="s">
        <v>32</v>
      </c>
      <c r="AF99" s="66"/>
      <c r="AG99" s="66" t="s">
        <v>36</v>
      </c>
      <c r="AH99" s="66" t="s">
        <v>36</v>
      </c>
      <c r="AI99" s="66" t="s">
        <v>36</v>
      </c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7"/>
    </row>
    <row r="100" spans="1:59" ht="30" hidden="1" customHeight="1" thickBot="1" x14ac:dyDescent="0.5">
      <c r="A100" s="295"/>
      <c r="B100" s="259"/>
      <c r="C100" s="195">
        <v>1</v>
      </c>
      <c r="D100" s="77">
        <v>30</v>
      </c>
      <c r="E100" s="83" t="s">
        <v>25</v>
      </c>
      <c r="F100" s="68"/>
      <c r="G100" s="68"/>
      <c r="H100" s="68"/>
      <c r="I100" s="68" t="s">
        <v>32</v>
      </c>
      <c r="J100" s="70" t="s">
        <v>32</v>
      </c>
      <c r="K100" s="68"/>
      <c r="L100" s="68" t="s">
        <v>36</v>
      </c>
      <c r="M100" s="68" t="s">
        <v>36</v>
      </c>
      <c r="N100" s="68" t="s">
        <v>36</v>
      </c>
      <c r="O100" s="68"/>
      <c r="P100" s="68"/>
      <c r="Q100" s="68"/>
      <c r="R100" s="68"/>
      <c r="S100" s="68"/>
      <c r="T100" s="70"/>
      <c r="U100" s="68"/>
      <c r="V100" s="68"/>
      <c r="W100" s="70"/>
      <c r="X100" s="68"/>
      <c r="Y100" s="68"/>
      <c r="Z100" s="68"/>
      <c r="AA100" s="68"/>
      <c r="AB100" s="70" t="s">
        <v>32</v>
      </c>
      <c r="AC100" s="68" t="s">
        <v>32</v>
      </c>
      <c r="AD100" s="68" t="s">
        <v>32</v>
      </c>
      <c r="AE100" s="68" t="s">
        <v>32</v>
      </c>
      <c r="AF100" s="68"/>
      <c r="AG100" s="68" t="s">
        <v>36</v>
      </c>
      <c r="AH100" s="68" t="s">
        <v>36</v>
      </c>
      <c r="AI100" s="68" t="s">
        <v>36</v>
      </c>
      <c r="AJ100" s="68"/>
      <c r="AK100" s="68"/>
      <c r="AL100" s="70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9"/>
    </row>
    <row r="101" spans="1:59" ht="30" hidden="1" customHeight="1" x14ac:dyDescent="0.45">
      <c r="A101" s="295"/>
      <c r="B101" s="247">
        <v>3</v>
      </c>
      <c r="C101" s="187">
        <v>1</v>
      </c>
      <c r="D101" s="61">
        <v>15</v>
      </c>
      <c r="E101" s="35" t="s">
        <v>26</v>
      </c>
      <c r="F101" s="75"/>
      <c r="G101" s="75"/>
      <c r="H101" s="75"/>
      <c r="I101" s="75"/>
      <c r="J101" s="75"/>
      <c r="K101" s="75"/>
      <c r="L101" s="167" t="s">
        <v>36</v>
      </c>
      <c r="M101" s="167" t="s">
        <v>36</v>
      </c>
      <c r="N101" s="167" t="s">
        <v>36</v>
      </c>
      <c r="O101" s="75"/>
      <c r="P101" s="75"/>
      <c r="Q101" s="75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75"/>
      <c r="AC101" s="75" t="s">
        <v>39</v>
      </c>
      <c r="AD101" s="75" t="s">
        <v>39</v>
      </c>
      <c r="AE101" s="75" t="s">
        <v>39</v>
      </c>
      <c r="AF101" s="106"/>
      <c r="AG101" s="75" t="s">
        <v>36</v>
      </c>
      <c r="AH101" s="75" t="s">
        <v>36</v>
      </c>
      <c r="AI101" s="75" t="s">
        <v>36</v>
      </c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6"/>
    </row>
    <row r="102" spans="1:59" ht="30" hidden="1" customHeight="1" x14ac:dyDescent="0.45">
      <c r="A102" s="295"/>
      <c r="B102" s="248"/>
      <c r="C102" s="194">
        <v>1</v>
      </c>
      <c r="D102" s="62"/>
      <c r="E102" s="37" t="s">
        <v>40</v>
      </c>
      <c r="F102" s="66"/>
      <c r="G102" s="66"/>
      <c r="H102" s="66"/>
      <c r="I102" s="66"/>
      <c r="J102" s="66"/>
      <c r="K102" s="66"/>
      <c r="L102" s="66"/>
      <c r="M102" s="66"/>
      <c r="N102" s="66"/>
      <c r="O102" s="66" t="s">
        <v>36</v>
      </c>
      <c r="P102" s="66" t="s">
        <v>36</v>
      </c>
      <c r="Q102" s="66" t="s">
        <v>36</v>
      </c>
      <c r="R102" s="111"/>
      <c r="S102" s="111"/>
      <c r="T102" s="66" t="s">
        <v>32</v>
      </c>
      <c r="U102" s="66" t="s">
        <v>32</v>
      </c>
      <c r="V102" s="66" t="s">
        <v>32</v>
      </c>
      <c r="W102" s="66" t="s">
        <v>32</v>
      </c>
      <c r="X102" s="66" t="s">
        <v>32</v>
      </c>
      <c r="Y102" s="66" t="s">
        <v>32</v>
      </c>
      <c r="Z102" s="66" t="s">
        <v>32</v>
      </c>
      <c r="AA102" s="66" t="s">
        <v>32</v>
      </c>
      <c r="AB102" s="66" t="s">
        <v>32</v>
      </c>
      <c r="AC102" s="127" t="s">
        <v>32</v>
      </c>
      <c r="AD102" s="131"/>
      <c r="AE102" s="127" t="s">
        <v>36</v>
      </c>
      <c r="AF102" s="127" t="s">
        <v>36</v>
      </c>
      <c r="AG102" s="131" t="s">
        <v>34</v>
      </c>
      <c r="AH102" s="127" t="s">
        <v>34</v>
      </c>
      <c r="AI102" s="127" t="s">
        <v>34</v>
      </c>
      <c r="AJ102" s="127" t="s">
        <v>34</v>
      </c>
      <c r="AK102" s="127" t="s">
        <v>34</v>
      </c>
      <c r="AL102" s="127" t="s">
        <v>34</v>
      </c>
      <c r="AM102" s="127" t="s">
        <v>34</v>
      </c>
      <c r="AN102" s="127" t="s">
        <v>34</v>
      </c>
      <c r="AO102" s="127" t="s">
        <v>34</v>
      </c>
      <c r="AP102" s="131" t="s">
        <v>34</v>
      </c>
      <c r="AQ102" s="127" t="s">
        <v>35</v>
      </c>
      <c r="AR102" s="127" t="s">
        <v>35</v>
      </c>
      <c r="AS102" s="127" t="s">
        <v>35</v>
      </c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7"/>
    </row>
    <row r="103" spans="1:59" ht="30" hidden="1" customHeight="1" thickBot="1" x14ac:dyDescent="0.5">
      <c r="A103" s="295"/>
      <c r="B103" s="259"/>
      <c r="C103" s="195">
        <v>1</v>
      </c>
      <c r="D103" s="77">
        <v>30.12</v>
      </c>
      <c r="E103" s="83" t="s">
        <v>25</v>
      </c>
      <c r="F103" s="70"/>
      <c r="G103" s="70"/>
      <c r="H103" s="70"/>
      <c r="I103" s="70"/>
      <c r="J103" s="70"/>
      <c r="K103" s="70"/>
      <c r="L103" s="70"/>
      <c r="M103" s="70"/>
      <c r="N103" s="70"/>
      <c r="O103" s="70" t="s">
        <v>36</v>
      </c>
      <c r="P103" s="70" t="s">
        <v>36</v>
      </c>
      <c r="Q103" s="70" t="s">
        <v>36</v>
      </c>
      <c r="R103" s="112"/>
      <c r="S103" s="112"/>
      <c r="T103" s="70" t="s">
        <v>32</v>
      </c>
      <c r="U103" s="70" t="s">
        <v>32</v>
      </c>
      <c r="V103" s="70" t="s">
        <v>32</v>
      </c>
      <c r="W103" s="70" t="s">
        <v>32</v>
      </c>
      <c r="X103" s="70" t="s">
        <v>32</v>
      </c>
      <c r="Y103" s="70" t="s">
        <v>32</v>
      </c>
      <c r="Z103" s="70" t="s">
        <v>32</v>
      </c>
      <c r="AA103" s="70" t="s">
        <v>32</v>
      </c>
      <c r="AB103" s="70" t="s">
        <v>32</v>
      </c>
      <c r="AC103" s="132" t="s">
        <v>32</v>
      </c>
      <c r="AD103" s="133"/>
      <c r="AE103" s="132" t="s">
        <v>36</v>
      </c>
      <c r="AF103" s="132" t="s">
        <v>36</v>
      </c>
      <c r="AG103" s="133" t="s">
        <v>34</v>
      </c>
      <c r="AH103" s="132" t="s">
        <v>34</v>
      </c>
      <c r="AI103" s="132" t="s">
        <v>34</v>
      </c>
      <c r="AJ103" s="132" t="s">
        <v>34</v>
      </c>
      <c r="AK103" s="132" t="s">
        <v>34</v>
      </c>
      <c r="AL103" s="132" t="s">
        <v>34</v>
      </c>
      <c r="AM103" s="132" t="s">
        <v>34</v>
      </c>
      <c r="AN103" s="132" t="s">
        <v>34</v>
      </c>
      <c r="AO103" s="132" t="s">
        <v>34</v>
      </c>
      <c r="AP103" s="133" t="s">
        <v>34</v>
      </c>
      <c r="AQ103" s="132" t="s">
        <v>35</v>
      </c>
      <c r="AR103" s="132" t="s">
        <v>35</v>
      </c>
      <c r="AS103" s="132" t="s">
        <v>35</v>
      </c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1"/>
    </row>
    <row r="104" spans="1:59" ht="30" hidden="1" customHeight="1" thickBot="1" x14ac:dyDescent="0.5">
      <c r="A104" s="295"/>
      <c r="B104" s="125">
        <v>4</v>
      </c>
      <c r="C104" s="203">
        <v>1</v>
      </c>
      <c r="D104" s="107">
        <v>21</v>
      </c>
      <c r="E104" s="47" t="s">
        <v>26</v>
      </c>
      <c r="F104" s="108"/>
      <c r="G104" s="108"/>
      <c r="H104" s="108"/>
      <c r="I104" s="108"/>
      <c r="J104" s="108"/>
      <c r="K104" s="109" t="s">
        <v>36</v>
      </c>
      <c r="L104" s="109" t="s">
        <v>36</v>
      </c>
      <c r="M104" s="113"/>
      <c r="N104" s="109" t="s">
        <v>32</v>
      </c>
      <c r="O104" s="109" t="s">
        <v>32</v>
      </c>
      <c r="P104" s="109" t="s">
        <v>32</v>
      </c>
      <c r="Q104" s="109" t="s">
        <v>32</v>
      </c>
      <c r="R104" s="109" t="s">
        <v>32</v>
      </c>
      <c r="S104" s="109" t="s">
        <v>32</v>
      </c>
      <c r="T104" s="109" t="s">
        <v>32</v>
      </c>
      <c r="U104" s="109" t="s">
        <v>32</v>
      </c>
      <c r="V104" s="108" t="s">
        <v>34</v>
      </c>
      <c r="W104" s="108" t="s">
        <v>34</v>
      </c>
      <c r="X104" s="109" t="s">
        <v>34</v>
      </c>
      <c r="Y104" s="109" t="s">
        <v>34</v>
      </c>
      <c r="Z104" s="108" t="s">
        <v>34</v>
      </c>
      <c r="AA104" s="108" t="s">
        <v>34</v>
      </c>
      <c r="AB104" s="134" t="s">
        <v>35</v>
      </c>
      <c r="AC104" s="134" t="s">
        <v>35</v>
      </c>
      <c r="AD104" s="134" t="s">
        <v>35</v>
      </c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10"/>
    </row>
    <row r="105" spans="1:59" ht="30" hidden="1" customHeight="1" thickBot="1" x14ac:dyDescent="0.5">
      <c r="A105" s="260"/>
      <c r="B105" s="261"/>
      <c r="C105" s="211">
        <f>SUM(C95:C104)</f>
        <v>11</v>
      </c>
      <c r="D105" s="121"/>
      <c r="E105" s="242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  <c r="AL105" s="243"/>
      <c r="AM105" s="243"/>
      <c r="AN105" s="243"/>
      <c r="AO105" s="243"/>
      <c r="AP105" s="243"/>
      <c r="AQ105" s="243"/>
      <c r="AR105" s="243"/>
      <c r="AS105" s="243"/>
      <c r="AT105" s="243"/>
      <c r="AU105" s="243"/>
      <c r="AV105" s="243"/>
      <c r="AW105" s="243"/>
      <c r="AX105" s="243"/>
      <c r="AY105" s="243"/>
      <c r="AZ105" s="243"/>
      <c r="BA105" s="243"/>
      <c r="BB105" s="243"/>
      <c r="BC105" s="243"/>
      <c r="BD105" s="243"/>
      <c r="BE105" s="244"/>
    </row>
    <row r="106" spans="1:59" ht="30" hidden="1" customHeight="1" thickBot="1" x14ac:dyDescent="0.6">
      <c r="A106" s="297" t="s">
        <v>74</v>
      </c>
      <c r="B106" s="298"/>
      <c r="C106" s="212">
        <f>C17+C27+C38+C55+C69+C78+C94+C105</f>
        <v>239</v>
      </c>
      <c r="D106" s="17"/>
      <c r="E106" s="4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4"/>
      <c r="AK106" s="184"/>
      <c r="AL106" s="184"/>
      <c r="AM106" s="184"/>
      <c r="AN106" s="184"/>
      <c r="AO106" s="184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9"/>
    </row>
    <row r="107" spans="1:59" ht="15.75" x14ac:dyDescent="0.5">
      <c r="A107" s="1"/>
      <c r="B107" s="1"/>
      <c r="C107" s="213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1:59" ht="31.5" customHeight="1" x14ac:dyDescent="0.9">
      <c r="A108" s="20"/>
      <c r="C108" s="214"/>
      <c r="D108" s="21"/>
      <c r="E108" s="21"/>
      <c r="F108" s="22"/>
      <c r="G108" s="215" t="s">
        <v>66</v>
      </c>
      <c r="H108" s="216"/>
      <c r="I108" s="216"/>
      <c r="J108" s="216"/>
      <c r="K108" s="216"/>
      <c r="L108" s="216"/>
      <c r="M108" s="216"/>
      <c r="N108" s="216"/>
      <c r="O108" s="225" t="s">
        <v>36</v>
      </c>
      <c r="P108" s="217" t="s">
        <v>67</v>
      </c>
      <c r="Q108" s="278" t="s">
        <v>75</v>
      </c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19" t="s">
        <v>39</v>
      </c>
      <c r="AC108" s="217" t="s">
        <v>67</v>
      </c>
      <c r="AD108" s="215" t="s">
        <v>68</v>
      </c>
      <c r="AE108" s="218"/>
      <c r="AF108" s="215"/>
      <c r="AG108" s="215"/>
      <c r="AH108" s="215"/>
      <c r="AI108" s="215"/>
      <c r="AJ108" s="215"/>
      <c r="AK108" s="215"/>
      <c r="AL108" s="216"/>
      <c r="AM108" s="216"/>
      <c r="AN108" s="220" t="s">
        <v>34</v>
      </c>
      <c r="AO108" s="217" t="s">
        <v>67</v>
      </c>
      <c r="AP108" s="215" t="s">
        <v>69</v>
      </c>
      <c r="AQ108" s="215"/>
      <c r="AR108" s="215"/>
      <c r="AS108" s="221"/>
      <c r="AT108" s="221"/>
      <c r="AU108" s="221"/>
      <c r="AV108" s="216"/>
      <c r="AW108" s="218"/>
      <c r="AX108" s="216"/>
      <c r="AY108" s="217"/>
      <c r="AZ108" s="215"/>
      <c r="BA108" s="218"/>
      <c r="BB108" s="218"/>
      <c r="BC108" s="223"/>
      <c r="BD108" s="223"/>
      <c r="BE108" s="2"/>
      <c r="BF108" s="2"/>
      <c r="BG108" s="2"/>
    </row>
    <row r="109" spans="1:59" ht="21" customHeight="1" x14ac:dyDescent="0.9">
      <c r="A109" s="20"/>
      <c r="B109" s="21"/>
      <c r="C109" s="214"/>
      <c r="D109" s="21"/>
      <c r="E109" s="21"/>
      <c r="F109" s="21"/>
      <c r="G109" s="216"/>
      <c r="H109" s="216"/>
      <c r="I109" s="216"/>
      <c r="J109" s="216"/>
      <c r="K109" s="216"/>
      <c r="L109" s="216"/>
      <c r="M109" s="216"/>
      <c r="N109" s="216"/>
      <c r="O109" s="226"/>
      <c r="P109" s="226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24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6"/>
      <c r="AM109" s="216"/>
      <c r="AN109" s="215"/>
      <c r="AO109" s="215"/>
      <c r="AP109" s="215"/>
      <c r="AQ109" s="215"/>
      <c r="AR109" s="215"/>
      <c r="AS109" s="221"/>
      <c r="AT109" s="221"/>
      <c r="AU109" s="221"/>
      <c r="AV109" s="218"/>
      <c r="AW109" s="218"/>
      <c r="AX109" s="218"/>
      <c r="AY109" s="223"/>
      <c r="AZ109" s="223"/>
      <c r="BA109" s="223"/>
      <c r="BB109" s="223"/>
      <c r="BC109" s="223"/>
      <c r="BD109" s="223"/>
      <c r="BE109" s="2"/>
      <c r="BF109" s="2"/>
      <c r="BG109" s="2"/>
    </row>
    <row r="110" spans="1:59" ht="33.75" x14ac:dyDescent="1">
      <c r="A110" s="1"/>
      <c r="B110" s="227"/>
      <c r="C110" s="228"/>
      <c r="D110" s="227"/>
      <c r="E110" s="227"/>
      <c r="F110" s="227"/>
      <c r="G110" s="229"/>
      <c r="H110" s="229"/>
      <c r="I110" s="229"/>
      <c r="J110" s="216"/>
      <c r="K110" s="216"/>
      <c r="L110" s="216"/>
      <c r="M110" s="216"/>
      <c r="N110" s="216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22" t="s">
        <v>32</v>
      </c>
      <c r="AC110" s="217" t="s">
        <v>67</v>
      </c>
      <c r="AD110" s="215" t="s">
        <v>70</v>
      </c>
      <c r="AE110" s="218"/>
      <c r="AF110" s="215"/>
      <c r="AG110" s="215"/>
      <c r="AH110" s="215"/>
      <c r="AI110" s="215"/>
      <c r="AJ110" s="215"/>
      <c r="AK110" s="215"/>
      <c r="AL110" s="216"/>
      <c r="AM110" s="216"/>
      <c r="AN110" s="220" t="s">
        <v>35</v>
      </c>
      <c r="AO110" s="217" t="s">
        <v>67</v>
      </c>
      <c r="AP110" s="215" t="s">
        <v>71</v>
      </c>
      <c r="AQ110" s="215"/>
      <c r="AR110" s="215"/>
      <c r="AS110" s="221"/>
      <c r="AT110" s="221"/>
      <c r="AU110" s="221"/>
      <c r="AV110" s="218"/>
      <c r="AW110" s="218"/>
      <c r="AX110" s="218"/>
      <c r="AY110" s="223"/>
      <c r="AZ110" s="223"/>
      <c r="BA110" s="223"/>
      <c r="BB110" s="223"/>
      <c r="BC110" s="223"/>
      <c r="BD110" s="223"/>
      <c r="BE110" s="2"/>
      <c r="BF110" s="2"/>
      <c r="BG110" s="2"/>
    </row>
    <row r="111" spans="1:59" ht="35.1" customHeight="1" x14ac:dyDescent="1">
      <c r="A111" s="1"/>
      <c r="B111" s="229"/>
      <c r="C111" s="235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ht="35.1" customHeight="1" x14ac:dyDescent="0.95">
      <c r="A112" s="1"/>
      <c r="K112" s="236"/>
      <c r="L112" s="236"/>
      <c r="M112" s="236"/>
      <c r="N112" s="236"/>
      <c r="O112" s="236"/>
      <c r="P112" s="230"/>
      <c r="Q112" s="230"/>
      <c r="R112" s="230"/>
      <c r="S112" s="232"/>
      <c r="T112" s="232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ht="35.1" customHeight="1" x14ac:dyDescent="0.95">
      <c r="A113" s="1"/>
      <c r="K113" s="236"/>
      <c r="L113" s="236"/>
      <c r="M113" s="236"/>
      <c r="N113" s="236"/>
      <c r="O113" s="236"/>
      <c r="P113" s="230"/>
      <c r="Q113" s="230"/>
      <c r="R113" s="230"/>
      <c r="S113" s="232"/>
      <c r="T113" s="232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ht="35.1" customHeight="1" x14ac:dyDescent="0.95">
      <c r="A114" s="1"/>
      <c r="K114" s="237"/>
      <c r="L114" s="237"/>
      <c r="M114" s="237"/>
      <c r="N114" s="237"/>
      <c r="O114" s="237"/>
      <c r="P114" s="231"/>
      <c r="Q114" s="231"/>
      <c r="R114" s="231"/>
      <c r="S114" s="234"/>
      <c r="T114" s="234"/>
      <c r="U114" s="231"/>
      <c r="V114" s="231"/>
      <c r="W114" s="231"/>
      <c r="X114" s="231"/>
      <c r="Y114" s="231"/>
      <c r="Z114" s="231"/>
      <c r="AA114" s="231"/>
      <c r="AB114" s="231"/>
      <c r="AC114" s="231"/>
      <c r="BG114" s="2"/>
    </row>
    <row r="115" spans="1:59" ht="35.1" customHeight="1" x14ac:dyDescent="0.95">
      <c r="A115" s="1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2"/>
      <c r="Z115" s="232"/>
      <c r="AA115" s="232"/>
      <c r="AB115" s="232"/>
      <c r="AC115" s="232"/>
      <c r="BG115" s="2"/>
    </row>
    <row r="116" spans="1:59" ht="35.1" customHeight="1" x14ac:dyDescent="0.95">
      <c r="A116" s="1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BG116" s="2"/>
    </row>
    <row r="117" spans="1:59" ht="35.1" customHeight="1" x14ac:dyDescent="0.95">
      <c r="A117" s="1"/>
      <c r="K117" s="233"/>
      <c r="L117" s="233"/>
      <c r="M117" s="233"/>
      <c r="N117" s="233"/>
      <c r="O117" s="233"/>
      <c r="P117" s="230"/>
      <c r="Q117" s="230"/>
      <c r="R117" s="230"/>
      <c r="S117" s="232"/>
      <c r="T117" s="232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ht="35.1" customHeight="1" x14ac:dyDescent="0.5">
      <c r="A118" s="1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ht="35.1" customHeight="1" x14ac:dyDescent="0.5">
      <c r="A119" s="1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ht="35.1" customHeight="1" x14ac:dyDescent="0.5">
      <c r="A120" s="1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1:59" ht="35.1" customHeight="1" x14ac:dyDescent="0.5">
      <c r="A121" s="1"/>
      <c r="B121" s="1"/>
      <c r="C121" s="213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1:59" ht="15.75" x14ac:dyDescent="0.5">
      <c r="A122" s="1"/>
      <c r="B122" s="1"/>
      <c r="C122" s="213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1:59" ht="15.75" x14ac:dyDescent="0.5">
      <c r="A123" s="1"/>
      <c r="B123" s="1"/>
      <c r="C123" s="213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1:59" ht="15.75" x14ac:dyDescent="0.5">
      <c r="A124" s="1"/>
      <c r="B124" s="1"/>
      <c r="C124" s="213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1:59" ht="15.75" x14ac:dyDescent="0.5">
      <c r="A125" s="1"/>
      <c r="B125" s="1"/>
      <c r="C125" s="213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1:59" ht="15.75" x14ac:dyDescent="0.5">
      <c r="A126" s="1"/>
      <c r="B126" s="1"/>
      <c r="C126" s="213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1:59" ht="15.75" x14ac:dyDescent="0.5">
      <c r="A127" s="1"/>
      <c r="B127" s="1"/>
      <c r="C127" s="213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1:59" ht="15.75" x14ac:dyDescent="0.5">
      <c r="A128" s="1"/>
      <c r="B128" s="1"/>
      <c r="C128" s="213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1:57" ht="15.75" x14ac:dyDescent="0.5">
      <c r="A129" s="1"/>
      <c r="B129" s="1"/>
      <c r="C129" s="213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1:57" ht="15.75" x14ac:dyDescent="0.5">
      <c r="A130" s="1"/>
      <c r="B130" s="1"/>
      <c r="C130" s="213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7" ht="15.75" x14ac:dyDescent="0.5">
      <c r="A131" s="1"/>
      <c r="B131" s="1"/>
      <c r="C131" s="213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1:57" ht="15.75" x14ac:dyDescent="0.5">
      <c r="A132" s="1"/>
      <c r="B132" s="1"/>
      <c r="C132" s="213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1:57" ht="15.75" x14ac:dyDescent="0.5">
      <c r="A133" s="1"/>
      <c r="B133" s="1"/>
      <c r="C133" s="213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1:57" ht="15.75" x14ac:dyDescent="0.5">
      <c r="A134" s="1"/>
      <c r="B134" s="1"/>
      <c r="C134" s="213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1:57" ht="15.75" x14ac:dyDescent="0.5">
      <c r="A135" s="1"/>
      <c r="B135" s="1"/>
      <c r="C135" s="213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1:57" ht="15.75" x14ac:dyDescent="0.5">
      <c r="A136" s="1"/>
      <c r="B136" s="1"/>
      <c r="C136" s="213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1:57" ht="15.75" x14ac:dyDescent="0.5">
      <c r="A137" s="1"/>
      <c r="B137" s="1"/>
      <c r="C137" s="213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1:57" ht="15.75" x14ac:dyDescent="0.5">
      <c r="A138" s="1"/>
      <c r="B138" s="1"/>
      <c r="C138" s="213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1:57" ht="15.75" x14ac:dyDescent="0.5">
      <c r="A139" s="1"/>
      <c r="B139" s="1"/>
      <c r="C139" s="213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1:57" ht="15.75" x14ac:dyDescent="0.5">
      <c r="A140" s="1"/>
      <c r="B140" s="1"/>
      <c r="C140" s="213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1:57" ht="15.75" x14ac:dyDescent="0.5">
      <c r="A141" s="1"/>
      <c r="B141" s="1"/>
      <c r="C141" s="213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1:57" ht="15.75" x14ac:dyDescent="0.5">
      <c r="A142" s="1"/>
      <c r="B142" s="1"/>
      <c r="C142" s="213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1:57" ht="15.75" x14ac:dyDescent="0.5">
      <c r="A143" s="1"/>
      <c r="B143" s="1"/>
      <c r="C143" s="213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 ht="15.75" x14ac:dyDescent="0.5">
      <c r="A144" s="1"/>
      <c r="B144" s="1"/>
      <c r="C144" s="213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1:57" ht="15.75" x14ac:dyDescent="0.5">
      <c r="A145" s="1"/>
      <c r="B145" s="1"/>
      <c r="C145" s="213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1:57" ht="15.75" x14ac:dyDescent="0.5">
      <c r="A146" s="1"/>
      <c r="B146" s="1"/>
      <c r="C146" s="213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1:57" ht="15.75" x14ac:dyDescent="0.5">
      <c r="A147" s="1"/>
      <c r="B147" s="1"/>
      <c r="C147" s="213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1:57" ht="15.75" x14ac:dyDescent="0.5">
      <c r="A148" s="1"/>
      <c r="B148" s="1"/>
      <c r="C148" s="213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1:57" ht="15.75" x14ac:dyDescent="0.5">
      <c r="A149" s="1"/>
      <c r="B149" s="1"/>
      <c r="C149" s="213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1:57" ht="15.75" x14ac:dyDescent="0.5">
      <c r="A150" s="1"/>
      <c r="B150" s="1"/>
      <c r="C150" s="213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1:57" ht="15.75" x14ac:dyDescent="0.5">
      <c r="A151" s="1"/>
      <c r="B151" s="1"/>
      <c r="C151" s="213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1:57" ht="15.75" x14ac:dyDescent="0.5">
      <c r="A152" s="1"/>
      <c r="B152" s="1"/>
      <c r="C152" s="213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1:57" ht="15.75" x14ac:dyDescent="0.5">
      <c r="A153" s="1"/>
      <c r="B153" s="1"/>
      <c r="C153" s="213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1:57" ht="15.75" x14ac:dyDescent="0.5">
      <c r="A154" s="1"/>
      <c r="B154" s="1"/>
      <c r="C154" s="213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1:57" ht="15.75" x14ac:dyDescent="0.5">
      <c r="A155" s="1"/>
      <c r="B155" s="1"/>
      <c r="C155" s="213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1:57" ht="15.75" x14ac:dyDescent="0.5">
      <c r="A156" s="1"/>
      <c r="B156" s="1"/>
      <c r="C156" s="213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1:57" ht="15.75" x14ac:dyDescent="0.5">
      <c r="A157" s="1"/>
      <c r="B157" s="1"/>
      <c r="C157" s="213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1:57" ht="15.75" x14ac:dyDescent="0.5">
      <c r="A158" s="1"/>
      <c r="B158" s="1"/>
      <c r="C158" s="213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1:57" ht="15.75" x14ac:dyDescent="0.5">
      <c r="A159" s="1"/>
      <c r="B159" s="1"/>
      <c r="C159" s="213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1:57" ht="15.75" x14ac:dyDescent="0.5">
      <c r="A160" s="1"/>
      <c r="B160" s="1"/>
      <c r="C160" s="213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1:57" ht="15.75" x14ac:dyDescent="0.5">
      <c r="A161" s="1"/>
      <c r="B161" s="1"/>
      <c r="C161" s="213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1:57" ht="15.75" x14ac:dyDescent="0.5">
      <c r="A162" s="1"/>
      <c r="B162" s="1"/>
      <c r="C162" s="213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1:57" ht="15.75" x14ac:dyDescent="0.5">
      <c r="A163" s="1"/>
      <c r="B163" s="1"/>
      <c r="C163" s="213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1:57" ht="15.75" x14ac:dyDescent="0.5">
      <c r="A164" s="1"/>
      <c r="B164" s="1"/>
      <c r="C164" s="213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1:57" ht="15.75" x14ac:dyDescent="0.5">
      <c r="A165" s="1"/>
      <c r="B165" s="1"/>
      <c r="C165" s="213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1:57" ht="15.75" x14ac:dyDescent="0.5">
      <c r="A166" s="1"/>
      <c r="B166" s="1"/>
      <c r="C166" s="213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1:57" ht="15.75" x14ac:dyDescent="0.5">
      <c r="A167" s="1"/>
      <c r="B167" s="1"/>
      <c r="C167" s="213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1:57" ht="15.75" x14ac:dyDescent="0.5">
      <c r="A168" s="1"/>
      <c r="B168" s="1"/>
      <c r="C168" s="213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1:57" ht="15.75" x14ac:dyDescent="0.5">
      <c r="A169" s="1"/>
      <c r="B169" s="1"/>
      <c r="C169" s="213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1:57" ht="15.75" x14ac:dyDescent="0.5">
      <c r="A170" s="1"/>
      <c r="B170" s="1"/>
      <c r="C170" s="213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1:57" ht="15.75" x14ac:dyDescent="0.5">
      <c r="A171" s="1"/>
      <c r="B171" s="1"/>
      <c r="C171" s="213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1:57" ht="15.75" x14ac:dyDescent="0.5">
      <c r="A172" s="1"/>
      <c r="B172" s="1"/>
      <c r="C172" s="213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1:57" ht="15.75" x14ac:dyDescent="0.5">
      <c r="A173" s="1"/>
      <c r="B173" s="1"/>
      <c r="C173" s="213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1:57" ht="15.75" x14ac:dyDescent="0.5">
      <c r="A174" s="1"/>
      <c r="B174" s="1"/>
      <c r="C174" s="213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1:57" ht="15.75" x14ac:dyDescent="0.5">
      <c r="A175" s="1"/>
      <c r="B175" s="1"/>
      <c r="C175" s="213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1:57" ht="15.75" x14ac:dyDescent="0.5">
      <c r="A176" s="1"/>
      <c r="B176" s="1"/>
      <c r="C176" s="213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1:57" ht="15.75" x14ac:dyDescent="0.5">
      <c r="A177" s="1"/>
      <c r="B177" s="1"/>
      <c r="C177" s="213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1:57" ht="15.75" x14ac:dyDescent="0.5">
      <c r="A178" s="1"/>
      <c r="B178" s="1"/>
      <c r="C178" s="213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1:57" ht="15.75" x14ac:dyDescent="0.5">
      <c r="A179" s="1"/>
      <c r="B179" s="1"/>
      <c r="C179" s="213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1:57" ht="15.75" x14ac:dyDescent="0.5">
      <c r="A180" s="1"/>
      <c r="B180" s="1"/>
      <c r="C180" s="213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1:57" ht="15.75" x14ac:dyDescent="0.5">
      <c r="A181" s="1"/>
      <c r="B181" s="1"/>
      <c r="C181" s="213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1:57" ht="15.75" x14ac:dyDescent="0.5">
      <c r="A182" s="1"/>
      <c r="B182" s="1"/>
      <c r="C182" s="213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1:57" ht="15.75" x14ac:dyDescent="0.5">
      <c r="A183" s="1"/>
      <c r="B183" s="1"/>
      <c r="C183" s="213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1:57" ht="15.75" x14ac:dyDescent="0.5">
      <c r="A184" s="1"/>
      <c r="B184" s="1"/>
      <c r="C184" s="213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1:57" ht="15.75" x14ac:dyDescent="0.5">
      <c r="A185" s="1"/>
      <c r="B185" s="1"/>
      <c r="C185" s="213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1:57" ht="15.75" x14ac:dyDescent="0.5">
      <c r="A186" s="1"/>
      <c r="B186" s="1"/>
      <c r="C186" s="213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1:57" ht="15.75" x14ac:dyDescent="0.5">
      <c r="A187" s="1"/>
      <c r="B187" s="1"/>
      <c r="C187" s="213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1:57" ht="15.75" x14ac:dyDescent="0.5">
      <c r="A188" s="1"/>
      <c r="B188" s="1"/>
      <c r="C188" s="213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1:57" ht="15.75" x14ac:dyDescent="0.5">
      <c r="A189" s="1"/>
      <c r="B189" s="1"/>
      <c r="C189" s="213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1:57" ht="15.75" x14ac:dyDescent="0.5">
      <c r="A190" s="1"/>
      <c r="B190" s="1"/>
      <c r="C190" s="213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  <row r="191" spans="1:57" ht="15.75" x14ac:dyDescent="0.5">
      <c r="A191" s="1"/>
      <c r="B191" s="1"/>
      <c r="C191" s="213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</row>
    <row r="192" spans="1:57" ht="15.75" x14ac:dyDescent="0.5">
      <c r="A192" s="1"/>
      <c r="B192" s="1"/>
      <c r="C192" s="213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</row>
    <row r="193" spans="1:57" ht="15.75" x14ac:dyDescent="0.5">
      <c r="A193" s="1"/>
      <c r="B193" s="1"/>
      <c r="C193" s="213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</row>
    <row r="194" spans="1:57" ht="15.75" x14ac:dyDescent="0.5">
      <c r="A194" s="1"/>
      <c r="B194" s="1"/>
      <c r="C194" s="213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</row>
    <row r="195" spans="1:57" ht="15.75" x14ac:dyDescent="0.5">
      <c r="A195" s="1"/>
      <c r="B195" s="1"/>
      <c r="C195" s="213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</row>
    <row r="196" spans="1:57" ht="15.75" x14ac:dyDescent="0.5">
      <c r="A196" s="1"/>
      <c r="B196" s="1"/>
      <c r="C196" s="213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</row>
    <row r="197" spans="1:57" ht="15.75" x14ac:dyDescent="0.5">
      <c r="A197" s="1"/>
      <c r="B197" s="1"/>
      <c r="C197" s="213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</row>
    <row r="198" spans="1:57" ht="15.75" x14ac:dyDescent="0.5">
      <c r="A198" s="1"/>
      <c r="B198" s="1"/>
      <c r="C198" s="213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</row>
    <row r="199" spans="1:57" ht="15.75" x14ac:dyDescent="0.5">
      <c r="A199" s="1"/>
      <c r="B199" s="1"/>
      <c r="C199" s="213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</row>
    <row r="200" spans="1:57" ht="15.75" x14ac:dyDescent="0.5">
      <c r="A200" s="1"/>
      <c r="B200" s="1"/>
      <c r="C200" s="213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</row>
    <row r="201" spans="1:57" ht="15.75" x14ac:dyDescent="0.5">
      <c r="A201" s="1"/>
      <c r="B201" s="1"/>
      <c r="C201" s="213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</row>
    <row r="202" spans="1:57" ht="15.75" x14ac:dyDescent="0.5">
      <c r="A202" s="1"/>
      <c r="B202" s="1"/>
      <c r="C202" s="213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</row>
    <row r="203" spans="1:57" ht="15.75" x14ac:dyDescent="0.5">
      <c r="A203" s="1"/>
      <c r="B203" s="1"/>
      <c r="C203" s="213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</row>
    <row r="204" spans="1:57" ht="15.75" x14ac:dyDescent="0.5">
      <c r="A204" s="1"/>
      <c r="B204" s="1"/>
      <c r="C204" s="213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</row>
    <row r="205" spans="1:57" ht="15.75" x14ac:dyDescent="0.5">
      <c r="A205" s="1"/>
      <c r="B205" s="1"/>
      <c r="C205" s="213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</row>
    <row r="206" spans="1:57" ht="15.75" x14ac:dyDescent="0.5">
      <c r="A206" s="1"/>
      <c r="B206" s="1"/>
      <c r="C206" s="213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</row>
    <row r="207" spans="1:57" ht="15.75" x14ac:dyDescent="0.5">
      <c r="A207" s="1"/>
      <c r="B207" s="1"/>
      <c r="C207" s="213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</row>
    <row r="208" spans="1:57" ht="15.75" x14ac:dyDescent="0.5">
      <c r="A208" s="1"/>
      <c r="B208" s="1"/>
      <c r="C208" s="213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</row>
    <row r="209" spans="1:57" ht="15.75" x14ac:dyDescent="0.5">
      <c r="A209" s="1"/>
      <c r="B209" s="1"/>
      <c r="C209" s="213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</row>
    <row r="210" spans="1:57" ht="15.75" x14ac:dyDescent="0.5">
      <c r="A210" s="1"/>
      <c r="B210" s="1"/>
      <c r="C210" s="213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</row>
    <row r="211" spans="1:57" ht="15.75" x14ac:dyDescent="0.5">
      <c r="A211" s="1"/>
      <c r="B211" s="1"/>
      <c r="C211" s="213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</row>
    <row r="212" spans="1:57" ht="15.75" x14ac:dyDescent="0.5">
      <c r="A212" s="1"/>
      <c r="B212" s="1"/>
      <c r="C212" s="213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</row>
    <row r="213" spans="1:57" ht="15.75" x14ac:dyDescent="0.5">
      <c r="A213" s="1"/>
      <c r="B213" s="1"/>
      <c r="C213" s="213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</row>
    <row r="214" spans="1:57" ht="15.75" x14ac:dyDescent="0.5">
      <c r="A214" s="1"/>
      <c r="B214" s="1"/>
      <c r="C214" s="213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</row>
    <row r="215" spans="1:57" ht="15.75" x14ac:dyDescent="0.5">
      <c r="A215" s="1"/>
      <c r="B215" s="1"/>
      <c r="C215" s="213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</row>
    <row r="216" spans="1:57" ht="15.75" x14ac:dyDescent="0.5">
      <c r="A216" s="1"/>
      <c r="B216" s="1"/>
      <c r="C216" s="213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</row>
    <row r="217" spans="1:57" ht="15.75" x14ac:dyDescent="0.5">
      <c r="A217" s="1"/>
      <c r="B217" s="1"/>
      <c r="C217" s="213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</row>
    <row r="218" spans="1:57" ht="15.75" x14ac:dyDescent="0.5">
      <c r="A218" s="1"/>
      <c r="B218" s="1"/>
      <c r="C218" s="213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</row>
    <row r="219" spans="1:57" ht="15.75" x14ac:dyDescent="0.5">
      <c r="A219" s="1"/>
      <c r="B219" s="1"/>
      <c r="C219" s="213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</row>
    <row r="220" spans="1:57" ht="15.75" x14ac:dyDescent="0.5">
      <c r="A220" s="1"/>
      <c r="B220" s="1"/>
      <c r="C220" s="213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</row>
    <row r="221" spans="1:57" ht="15.75" x14ac:dyDescent="0.5">
      <c r="A221" s="1"/>
      <c r="B221" s="1"/>
      <c r="C221" s="213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</row>
    <row r="222" spans="1:57" ht="15.75" x14ac:dyDescent="0.5">
      <c r="A222" s="1"/>
      <c r="B222" s="1"/>
      <c r="C222" s="213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</row>
    <row r="223" spans="1:57" ht="15.75" x14ac:dyDescent="0.5">
      <c r="A223" s="1"/>
      <c r="B223" s="1"/>
      <c r="C223" s="213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</row>
    <row r="224" spans="1:57" ht="15.75" x14ac:dyDescent="0.5">
      <c r="A224" s="1"/>
      <c r="B224" s="1"/>
      <c r="C224" s="213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</row>
    <row r="225" spans="1:57" ht="15.75" x14ac:dyDescent="0.5">
      <c r="A225" s="1"/>
      <c r="B225" s="1"/>
      <c r="C225" s="213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</row>
    <row r="226" spans="1:57" ht="15.75" x14ac:dyDescent="0.5">
      <c r="A226" s="1"/>
      <c r="B226" s="1"/>
      <c r="C226" s="213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</row>
    <row r="227" spans="1:57" ht="15.75" x14ac:dyDescent="0.5">
      <c r="A227" s="1"/>
      <c r="B227" s="1"/>
      <c r="C227" s="213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</row>
    <row r="228" spans="1:57" ht="15.75" x14ac:dyDescent="0.5">
      <c r="A228" s="1"/>
      <c r="B228" s="1"/>
      <c r="C228" s="213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</row>
    <row r="229" spans="1:57" ht="15.75" x14ac:dyDescent="0.5">
      <c r="A229" s="1"/>
      <c r="B229" s="1"/>
      <c r="C229" s="213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</row>
    <row r="230" spans="1:57" ht="15.75" x14ac:dyDescent="0.5">
      <c r="A230" s="1"/>
      <c r="B230" s="1"/>
      <c r="C230" s="213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</row>
    <row r="231" spans="1:57" ht="15.75" x14ac:dyDescent="0.5">
      <c r="A231" s="1"/>
      <c r="B231" s="1"/>
      <c r="C231" s="213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</row>
    <row r="232" spans="1:57" ht="15.75" x14ac:dyDescent="0.5">
      <c r="A232" s="1"/>
      <c r="B232" s="1"/>
      <c r="C232" s="213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</row>
    <row r="233" spans="1:57" ht="15.75" x14ac:dyDescent="0.5">
      <c r="A233" s="1"/>
      <c r="B233" s="1"/>
      <c r="C233" s="213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</row>
    <row r="234" spans="1:57" ht="15.75" x14ac:dyDescent="0.5">
      <c r="A234" s="1"/>
      <c r="B234" s="1"/>
      <c r="C234" s="213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</row>
    <row r="235" spans="1:57" ht="15.75" x14ac:dyDescent="0.5">
      <c r="A235" s="1"/>
      <c r="B235" s="1"/>
      <c r="C235" s="213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</row>
    <row r="236" spans="1:57" ht="15.75" x14ac:dyDescent="0.5">
      <c r="A236" s="1"/>
      <c r="B236" s="1"/>
      <c r="C236" s="213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</row>
    <row r="237" spans="1:57" ht="15.75" x14ac:dyDescent="0.5">
      <c r="A237" s="1"/>
      <c r="B237" s="1"/>
      <c r="C237" s="213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</row>
    <row r="238" spans="1:57" ht="15.75" x14ac:dyDescent="0.5">
      <c r="A238" s="1"/>
      <c r="B238" s="1"/>
      <c r="C238" s="213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</row>
    <row r="239" spans="1:57" ht="15.75" x14ac:dyDescent="0.5">
      <c r="A239" s="1"/>
      <c r="B239" s="1"/>
      <c r="C239" s="213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</row>
    <row r="240" spans="1:57" ht="15.75" x14ac:dyDescent="0.5">
      <c r="A240" s="1"/>
      <c r="B240" s="1"/>
      <c r="C240" s="213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</row>
    <row r="241" spans="1:57" ht="15.75" x14ac:dyDescent="0.5">
      <c r="A241" s="1"/>
      <c r="B241" s="1"/>
      <c r="C241" s="213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</row>
    <row r="242" spans="1:57" ht="15.75" x14ac:dyDescent="0.5">
      <c r="A242" s="1"/>
      <c r="B242" s="1"/>
      <c r="C242" s="213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</row>
    <row r="243" spans="1:57" ht="15.75" x14ac:dyDescent="0.5">
      <c r="A243" s="1"/>
      <c r="B243" s="1"/>
      <c r="C243" s="213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</row>
    <row r="244" spans="1:57" ht="15.75" x14ac:dyDescent="0.5">
      <c r="A244" s="1"/>
      <c r="B244" s="1"/>
      <c r="C244" s="213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</row>
    <row r="245" spans="1:57" ht="15.75" x14ac:dyDescent="0.5">
      <c r="A245" s="1"/>
      <c r="B245" s="1"/>
      <c r="C245" s="213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</row>
    <row r="246" spans="1:57" ht="15.75" x14ac:dyDescent="0.5">
      <c r="A246" s="1"/>
      <c r="B246" s="1"/>
      <c r="C246" s="213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</row>
    <row r="247" spans="1:57" ht="15.75" x14ac:dyDescent="0.5">
      <c r="A247" s="1"/>
      <c r="B247" s="1"/>
      <c r="C247" s="213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</row>
    <row r="248" spans="1:57" ht="15.75" x14ac:dyDescent="0.5">
      <c r="A248" s="1"/>
      <c r="B248" s="1"/>
      <c r="C248" s="213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</row>
    <row r="249" spans="1:57" ht="15.75" x14ac:dyDescent="0.5">
      <c r="A249" s="1"/>
      <c r="B249" s="1"/>
      <c r="C249" s="213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</row>
    <row r="250" spans="1:57" ht="15.75" x14ac:dyDescent="0.5">
      <c r="A250" s="1"/>
      <c r="B250" s="1"/>
      <c r="C250" s="213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</row>
    <row r="251" spans="1:57" ht="15.75" x14ac:dyDescent="0.5">
      <c r="A251" s="1"/>
      <c r="B251" s="1"/>
      <c r="C251" s="213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</row>
    <row r="252" spans="1:57" ht="15.75" x14ac:dyDescent="0.5">
      <c r="A252" s="1"/>
      <c r="B252" s="1"/>
      <c r="C252" s="213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</row>
    <row r="253" spans="1:57" ht="15.75" x14ac:dyDescent="0.5">
      <c r="A253" s="1"/>
      <c r="B253" s="1"/>
      <c r="C253" s="213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</row>
    <row r="254" spans="1:57" ht="15.75" x14ac:dyDescent="0.5">
      <c r="A254" s="1"/>
      <c r="B254" s="1"/>
      <c r="C254" s="213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</row>
    <row r="255" spans="1:57" ht="15.75" x14ac:dyDescent="0.5">
      <c r="A255" s="1"/>
      <c r="B255" s="1"/>
      <c r="C255" s="213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</row>
    <row r="256" spans="1:57" ht="15.75" x14ac:dyDescent="0.5">
      <c r="A256" s="1"/>
      <c r="B256" s="1"/>
      <c r="C256" s="213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</row>
    <row r="257" spans="1:57" ht="15.75" x14ac:dyDescent="0.5">
      <c r="A257" s="1"/>
      <c r="B257" s="1"/>
      <c r="C257" s="213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</row>
    <row r="258" spans="1:57" ht="15.75" x14ac:dyDescent="0.5">
      <c r="A258" s="1"/>
      <c r="B258" s="1"/>
      <c r="C258" s="213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</row>
    <row r="259" spans="1:57" ht="15.75" x14ac:dyDescent="0.5">
      <c r="A259" s="1"/>
      <c r="B259" s="1"/>
      <c r="C259" s="213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</row>
    <row r="260" spans="1:57" ht="15.75" x14ac:dyDescent="0.5">
      <c r="A260" s="1"/>
      <c r="B260" s="1"/>
      <c r="C260" s="213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</row>
    <row r="261" spans="1:57" ht="15.75" x14ac:dyDescent="0.5">
      <c r="A261" s="1"/>
      <c r="B261" s="1"/>
      <c r="C261" s="213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</row>
    <row r="262" spans="1:57" ht="15.75" x14ac:dyDescent="0.5">
      <c r="A262" s="1"/>
      <c r="B262" s="1"/>
      <c r="C262" s="213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</row>
    <row r="263" spans="1:57" ht="15.75" x14ac:dyDescent="0.5">
      <c r="A263" s="1"/>
      <c r="B263" s="1"/>
      <c r="C263" s="213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</row>
    <row r="264" spans="1:57" ht="15.75" x14ac:dyDescent="0.5">
      <c r="A264" s="1"/>
      <c r="B264" s="1"/>
      <c r="C264" s="213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</row>
    <row r="265" spans="1:57" ht="15.75" x14ac:dyDescent="0.5">
      <c r="A265" s="1"/>
      <c r="B265" s="1"/>
      <c r="C265" s="213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</row>
    <row r="266" spans="1:57" ht="15.75" x14ac:dyDescent="0.5">
      <c r="A266" s="1"/>
      <c r="B266" s="1"/>
      <c r="C266" s="213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</row>
    <row r="267" spans="1:57" ht="15.75" x14ac:dyDescent="0.5">
      <c r="A267" s="1"/>
      <c r="B267" s="1"/>
      <c r="C267" s="213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</row>
    <row r="268" spans="1:57" ht="15.75" x14ac:dyDescent="0.5">
      <c r="A268" s="1"/>
      <c r="B268" s="1"/>
      <c r="C268" s="213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spans="1:57" ht="15.75" x14ac:dyDescent="0.5">
      <c r="A269" s="1"/>
      <c r="B269" s="1"/>
      <c r="C269" s="213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</row>
    <row r="270" spans="1:57" ht="15.75" x14ac:dyDescent="0.5">
      <c r="A270" s="1"/>
      <c r="B270" s="1"/>
      <c r="C270" s="213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</row>
    <row r="271" spans="1:57" ht="15.75" x14ac:dyDescent="0.5">
      <c r="A271" s="1"/>
      <c r="B271" s="1"/>
      <c r="C271" s="213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</row>
    <row r="272" spans="1:57" ht="15.75" x14ac:dyDescent="0.5">
      <c r="A272" s="1"/>
      <c r="B272" s="1"/>
      <c r="C272" s="213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</row>
    <row r="273" spans="1:57" ht="15.75" x14ac:dyDescent="0.5">
      <c r="A273" s="1"/>
      <c r="B273" s="1"/>
      <c r="C273" s="213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</row>
    <row r="274" spans="1:57" ht="15.75" x14ac:dyDescent="0.5">
      <c r="A274" s="1"/>
      <c r="B274" s="1"/>
      <c r="C274" s="213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</row>
    <row r="275" spans="1:57" ht="15.75" x14ac:dyDescent="0.5">
      <c r="A275" s="1"/>
      <c r="B275" s="1"/>
      <c r="C275" s="213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</row>
    <row r="276" spans="1:57" ht="15.75" x14ac:dyDescent="0.5">
      <c r="A276" s="1"/>
      <c r="B276" s="1"/>
      <c r="C276" s="213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</row>
    <row r="277" spans="1:57" ht="15.75" x14ac:dyDescent="0.5">
      <c r="A277" s="1"/>
      <c r="B277" s="1"/>
      <c r="C277" s="213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</row>
    <row r="278" spans="1:57" ht="15.75" x14ac:dyDescent="0.5">
      <c r="A278" s="1"/>
      <c r="B278" s="1"/>
      <c r="C278" s="213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</row>
    <row r="279" spans="1:57" ht="15.75" x14ac:dyDescent="0.5">
      <c r="A279" s="1"/>
      <c r="B279" s="1"/>
      <c r="C279" s="213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</row>
    <row r="280" spans="1:57" ht="15.75" x14ac:dyDescent="0.5">
      <c r="A280" s="1"/>
      <c r="B280" s="1"/>
      <c r="C280" s="213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</row>
    <row r="281" spans="1:57" ht="15.75" x14ac:dyDescent="0.5">
      <c r="A281" s="1"/>
      <c r="B281" s="1"/>
      <c r="C281" s="213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</row>
    <row r="282" spans="1:57" ht="15.75" x14ac:dyDescent="0.5">
      <c r="A282" s="1"/>
      <c r="B282" s="1"/>
      <c r="C282" s="213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</row>
    <row r="283" spans="1:57" ht="15.75" x14ac:dyDescent="0.5">
      <c r="A283" s="1"/>
      <c r="B283" s="1"/>
      <c r="C283" s="213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</row>
    <row r="284" spans="1:57" ht="15.75" x14ac:dyDescent="0.5">
      <c r="A284" s="1"/>
      <c r="B284" s="1"/>
      <c r="C284" s="213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</row>
    <row r="285" spans="1:57" ht="15.75" x14ac:dyDescent="0.5">
      <c r="A285" s="1"/>
      <c r="B285" s="1"/>
      <c r="C285" s="213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</row>
    <row r="286" spans="1:57" ht="15.75" x14ac:dyDescent="0.5">
      <c r="A286" s="1"/>
      <c r="B286" s="1"/>
      <c r="C286" s="213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</row>
    <row r="287" spans="1:57" ht="15.75" x14ac:dyDescent="0.5">
      <c r="A287" s="1"/>
      <c r="B287" s="1"/>
      <c r="C287" s="213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</row>
    <row r="288" spans="1:57" ht="15.75" x14ac:dyDescent="0.5">
      <c r="A288" s="1"/>
      <c r="B288" s="1"/>
      <c r="C288" s="213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</row>
    <row r="289" spans="1:57" ht="15.75" x14ac:dyDescent="0.5">
      <c r="A289" s="1"/>
      <c r="B289" s="1"/>
      <c r="C289" s="213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</row>
    <row r="290" spans="1:57" ht="15.75" x14ac:dyDescent="0.5">
      <c r="A290" s="1"/>
      <c r="B290" s="1"/>
      <c r="C290" s="213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</row>
    <row r="291" spans="1:57" ht="15.75" x14ac:dyDescent="0.5">
      <c r="A291" s="1"/>
      <c r="B291" s="1"/>
      <c r="C291" s="213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</row>
    <row r="292" spans="1:57" ht="15.75" x14ac:dyDescent="0.5">
      <c r="A292" s="1"/>
      <c r="B292" s="1"/>
      <c r="C292" s="213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</row>
    <row r="293" spans="1:57" ht="15.75" x14ac:dyDescent="0.5">
      <c r="A293" s="1"/>
      <c r="B293" s="1"/>
      <c r="C293" s="213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</row>
    <row r="294" spans="1:57" ht="15.75" x14ac:dyDescent="0.5">
      <c r="A294" s="1"/>
      <c r="B294" s="1"/>
      <c r="C294" s="213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</row>
    <row r="295" spans="1:57" ht="15.75" x14ac:dyDescent="0.5">
      <c r="A295" s="1"/>
      <c r="B295" s="1"/>
      <c r="C295" s="213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</row>
    <row r="296" spans="1:57" ht="15.75" x14ac:dyDescent="0.5">
      <c r="A296" s="1"/>
      <c r="B296" s="1"/>
      <c r="C296" s="213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</row>
    <row r="297" spans="1:57" ht="15.75" x14ac:dyDescent="0.5">
      <c r="A297" s="1"/>
      <c r="B297" s="1"/>
      <c r="C297" s="213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</row>
    <row r="298" spans="1:57" ht="15.75" x14ac:dyDescent="0.5">
      <c r="A298" s="1"/>
      <c r="B298" s="1"/>
      <c r="C298" s="213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</row>
    <row r="299" spans="1:57" ht="15.75" x14ac:dyDescent="0.5">
      <c r="A299" s="1"/>
      <c r="B299" s="1"/>
      <c r="C299" s="213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</row>
    <row r="300" spans="1:57" ht="15.75" x14ac:dyDescent="0.5">
      <c r="A300" s="1"/>
      <c r="B300" s="1"/>
      <c r="C300" s="213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</row>
    <row r="301" spans="1:57" ht="15.75" x14ac:dyDescent="0.5">
      <c r="A301" s="1"/>
      <c r="B301" s="1"/>
      <c r="C301" s="213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</row>
    <row r="302" spans="1:57" ht="15.75" x14ac:dyDescent="0.5">
      <c r="A302" s="1"/>
      <c r="B302" s="1"/>
      <c r="C302" s="213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</row>
    <row r="303" spans="1:57" ht="15.75" x14ac:dyDescent="0.5">
      <c r="A303" s="1"/>
      <c r="B303" s="1"/>
      <c r="C303" s="213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</row>
    <row r="304" spans="1:57" ht="15.75" x14ac:dyDescent="0.5">
      <c r="A304" s="1"/>
      <c r="B304" s="1"/>
      <c r="C304" s="213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</row>
    <row r="305" spans="1:57" ht="15.75" x14ac:dyDescent="0.5">
      <c r="A305" s="1"/>
      <c r="B305" s="1"/>
      <c r="C305" s="213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</row>
    <row r="306" spans="1:57" ht="15.75" x14ac:dyDescent="0.5">
      <c r="A306" s="1"/>
      <c r="B306" s="1"/>
      <c r="C306" s="213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</row>
    <row r="307" spans="1:57" ht="15.75" x14ac:dyDescent="0.5">
      <c r="A307" s="1"/>
      <c r="B307" s="1"/>
      <c r="C307" s="213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</row>
    <row r="308" spans="1:57" ht="15.75" x14ac:dyDescent="0.5">
      <c r="A308" s="1"/>
      <c r="B308" s="1"/>
      <c r="C308" s="213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</row>
    <row r="309" spans="1:57" ht="15.75" x14ac:dyDescent="0.5">
      <c r="A309" s="1"/>
      <c r="B309" s="1"/>
      <c r="C309" s="213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</row>
    <row r="310" spans="1:57" ht="15.75" x14ac:dyDescent="0.5">
      <c r="A310" s="1"/>
      <c r="B310" s="1"/>
      <c r="C310" s="213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</row>
    <row r="311" spans="1:57" ht="15.75" x14ac:dyDescent="0.5">
      <c r="A311" s="1"/>
      <c r="B311" s="1"/>
      <c r="C311" s="213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</row>
    <row r="312" spans="1:57" ht="15.75" x14ac:dyDescent="0.5">
      <c r="A312" s="1"/>
      <c r="B312" s="1"/>
      <c r="C312" s="213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</row>
    <row r="313" spans="1:57" ht="15.75" x14ac:dyDescent="0.5">
      <c r="A313" s="1"/>
      <c r="B313" s="1"/>
      <c r="C313" s="213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</row>
    <row r="314" spans="1:57" ht="15.75" x14ac:dyDescent="0.5">
      <c r="A314" s="1"/>
      <c r="B314" s="1"/>
      <c r="C314" s="213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</row>
    <row r="315" spans="1:57" ht="15.75" x14ac:dyDescent="0.5">
      <c r="A315" s="1"/>
      <c r="B315" s="1"/>
      <c r="C315" s="213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</row>
    <row r="316" spans="1:57" ht="15.75" x14ac:dyDescent="0.5">
      <c r="A316" s="1"/>
      <c r="B316" s="1"/>
      <c r="C316" s="213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</row>
    <row r="317" spans="1:57" ht="15.75" x14ac:dyDescent="0.5">
      <c r="A317" s="1"/>
      <c r="B317" s="1"/>
      <c r="C317" s="213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</row>
    <row r="318" spans="1:57" ht="15.75" x14ac:dyDescent="0.5">
      <c r="A318" s="1"/>
      <c r="B318" s="1"/>
      <c r="C318" s="213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</row>
    <row r="319" spans="1:57" ht="15.75" x14ac:dyDescent="0.5">
      <c r="A319" s="1"/>
      <c r="B319" s="1"/>
      <c r="C319" s="213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</row>
    <row r="320" spans="1:57" ht="15.75" x14ac:dyDescent="0.5">
      <c r="A320" s="1"/>
      <c r="B320" s="1"/>
      <c r="C320" s="213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</row>
    <row r="321" spans="1:57" ht="15.75" x14ac:dyDescent="0.5">
      <c r="A321" s="1"/>
      <c r="B321" s="1"/>
      <c r="C321" s="213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</row>
    <row r="322" spans="1:57" ht="15.75" x14ac:dyDescent="0.5">
      <c r="A322" s="1"/>
      <c r="B322" s="1"/>
      <c r="C322" s="213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</row>
    <row r="323" spans="1:57" ht="15.75" x14ac:dyDescent="0.5">
      <c r="A323" s="1"/>
      <c r="B323" s="1"/>
      <c r="C323" s="213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</row>
    <row r="324" spans="1:57" ht="15.75" x14ac:dyDescent="0.5">
      <c r="A324" s="1"/>
      <c r="B324" s="1"/>
      <c r="C324" s="213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</row>
    <row r="325" spans="1:57" ht="15.75" x14ac:dyDescent="0.5">
      <c r="A325" s="1"/>
      <c r="B325" s="1"/>
      <c r="C325" s="213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</row>
    <row r="326" spans="1:57" ht="15.75" x14ac:dyDescent="0.5">
      <c r="A326" s="1"/>
      <c r="B326" s="1"/>
      <c r="C326" s="213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</row>
    <row r="327" spans="1:57" ht="15.75" x14ac:dyDescent="0.5">
      <c r="A327" s="1"/>
      <c r="B327" s="1"/>
      <c r="C327" s="213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</row>
    <row r="328" spans="1:57" ht="15.75" x14ac:dyDescent="0.5">
      <c r="A328" s="1"/>
      <c r="B328" s="1"/>
      <c r="C328" s="213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</row>
    <row r="329" spans="1:57" ht="15.75" x14ac:dyDescent="0.5">
      <c r="A329" s="1"/>
      <c r="B329" s="1"/>
      <c r="C329" s="213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</row>
    <row r="330" spans="1:57" ht="15.75" x14ac:dyDescent="0.5">
      <c r="A330" s="1"/>
      <c r="B330" s="1"/>
      <c r="C330" s="213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</row>
    <row r="331" spans="1:57" ht="15.75" x14ac:dyDescent="0.5">
      <c r="A331" s="1"/>
      <c r="B331" s="1"/>
      <c r="C331" s="213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</row>
    <row r="332" spans="1:57" ht="15.75" x14ac:dyDescent="0.5">
      <c r="A332" s="1"/>
      <c r="B332" s="1"/>
      <c r="C332" s="213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</row>
    <row r="333" spans="1:57" ht="15.75" x14ac:dyDescent="0.5">
      <c r="A333" s="1"/>
      <c r="B333" s="1"/>
      <c r="C333" s="213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</row>
    <row r="334" spans="1:57" ht="15.75" x14ac:dyDescent="0.5">
      <c r="A334" s="1"/>
      <c r="B334" s="1"/>
      <c r="C334" s="213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</row>
    <row r="335" spans="1:57" ht="15.75" x14ac:dyDescent="0.5">
      <c r="A335" s="1"/>
      <c r="B335" s="1"/>
      <c r="C335" s="213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</row>
    <row r="336" spans="1:57" ht="15.75" x14ac:dyDescent="0.5">
      <c r="A336" s="1"/>
      <c r="B336" s="1"/>
      <c r="C336" s="213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</row>
    <row r="337" spans="1:57" ht="15.75" x14ac:dyDescent="0.5">
      <c r="A337" s="1"/>
      <c r="B337" s="1"/>
      <c r="C337" s="213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</row>
    <row r="338" spans="1:57" ht="15.75" x14ac:dyDescent="0.5">
      <c r="A338" s="1"/>
      <c r="B338" s="1"/>
      <c r="C338" s="213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</row>
    <row r="339" spans="1:57" ht="15.75" x14ac:dyDescent="0.5">
      <c r="A339" s="1"/>
      <c r="B339" s="1"/>
      <c r="C339" s="213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</row>
    <row r="340" spans="1:57" ht="15.75" x14ac:dyDescent="0.5">
      <c r="A340" s="1"/>
      <c r="B340" s="1"/>
      <c r="C340" s="213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</row>
    <row r="341" spans="1:57" ht="15.75" x14ac:dyDescent="0.5">
      <c r="A341" s="1"/>
      <c r="B341" s="1"/>
      <c r="C341" s="213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</row>
    <row r="342" spans="1:57" ht="15.75" x14ac:dyDescent="0.5">
      <c r="A342" s="1"/>
      <c r="B342" s="1"/>
      <c r="C342" s="213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</row>
    <row r="343" spans="1:57" ht="15.75" x14ac:dyDescent="0.5">
      <c r="A343" s="1"/>
      <c r="B343" s="1"/>
      <c r="C343" s="213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</row>
    <row r="344" spans="1:57" ht="15.75" x14ac:dyDescent="0.5">
      <c r="A344" s="1"/>
      <c r="B344" s="1"/>
      <c r="C344" s="213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</row>
    <row r="345" spans="1:57" ht="15.75" x14ac:dyDescent="0.5">
      <c r="A345" s="1"/>
      <c r="B345" s="1"/>
      <c r="C345" s="213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</row>
    <row r="346" spans="1:57" ht="15.75" x14ac:dyDescent="0.5">
      <c r="A346" s="1"/>
      <c r="B346" s="1"/>
      <c r="C346" s="213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</row>
    <row r="347" spans="1:57" ht="15.75" x14ac:dyDescent="0.5">
      <c r="A347" s="1"/>
      <c r="B347" s="1"/>
      <c r="C347" s="213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</row>
    <row r="348" spans="1:57" ht="15.75" x14ac:dyDescent="0.5">
      <c r="A348" s="1"/>
      <c r="B348" s="1"/>
      <c r="C348" s="213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</row>
    <row r="349" spans="1:57" ht="15.75" x14ac:dyDescent="0.5">
      <c r="A349" s="1"/>
      <c r="B349" s="1"/>
      <c r="C349" s="213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</row>
    <row r="350" spans="1:57" ht="15.75" x14ac:dyDescent="0.5">
      <c r="A350" s="1"/>
      <c r="B350" s="1"/>
      <c r="C350" s="213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</row>
    <row r="351" spans="1:57" ht="15.75" x14ac:dyDescent="0.5">
      <c r="A351" s="1"/>
      <c r="B351" s="1"/>
      <c r="C351" s="213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</row>
    <row r="352" spans="1:57" ht="15.75" x14ac:dyDescent="0.5">
      <c r="A352" s="1"/>
      <c r="B352" s="1"/>
      <c r="C352" s="213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</row>
    <row r="353" spans="1:57" ht="15.75" x14ac:dyDescent="0.5">
      <c r="A353" s="1"/>
      <c r="B353" s="1"/>
      <c r="C353" s="213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</row>
    <row r="354" spans="1:57" ht="15.75" x14ac:dyDescent="0.5">
      <c r="A354" s="1"/>
      <c r="B354" s="1"/>
      <c r="C354" s="213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</row>
    <row r="355" spans="1:57" ht="15.75" x14ac:dyDescent="0.5">
      <c r="A355" s="1"/>
      <c r="B355" s="1"/>
      <c r="C355" s="213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</row>
    <row r="356" spans="1:57" ht="15.75" x14ac:dyDescent="0.5">
      <c r="A356" s="1"/>
      <c r="B356" s="1"/>
      <c r="C356" s="213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</row>
    <row r="357" spans="1:57" ht="15.75" x14ac:dyDescent="0.5">
      <c r="A357" s="1"/>
      <c r="B357" s="1"/>
      <c r="C357" s="213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</row>
    <row r="358" spans="1:57" ht="15.75" x14ac:dyDescent="0.5">
      <c r="A358" s="1"/>
      <c r="B358" s="1"/>
      <c r="C358" s="213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</row>
    <row r="359" spans="1:57" ht="15.75" x14ac:dyDescent="0.5">
      <c r="A359" s="1"/>
      <c r="B359" s="1"/>
      <c r="C359" s="213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</row>
    <row r="360" spans="1:57" ht="15.75" x14ac:dyDescent="0.5">
      <c r="A360" s="1"/>
      <c r="B360" s="1"/>
      <c r="C360" s="213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</row>
    <row r="361" spans="1:57" ht="15.75" x14ac:dyDescent="0.5">
      <c r="A361" s="1"/>
      <c r="B361" s="1"/>
      <c r="C361" s="213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</row>
    <row r="362" spans="1:57" ht="15.75" x14ac:dyDescent="0.5">
      <c r="A362" s="1"/>
      <c r="B362" s="1"/>
      <c r="C362" s="213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</row>
    <row r="363" spans="1:57" ht="15.75" x14ac:dyDescent="0.5">
      <c r="A363" s="1"/>
      <c r="B363" s="1"/>
      <c r="C363" s="213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</row>
    <row r="364" spans="1:57" ht="15.75" x14ac:dyDescent="0.5">
      <c r="A364" s="1"/>
      <c r="B364" s="1"/>
      <c r="C364" s="213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</row>
    <row r="365" spans="1:57" ht="15.75" x14ac:dyDescent="0.5">
      <c r="A365" s="1"/>
      <c r="B365" s="1"/>
      <c r="C365" s="213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</row>
    <row r="366" spans="1:57" ht="15.75" x14ac:dyDescent="0.5">
      <c r="A366" s="1"/>
      <c r="B366" s="1"/>
      <c r="C366" s="213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</row>
    <row r="367" spans="1:57" ht="15.75" x14ac:dyDescent="0.5">
      <c r="A367" s="1"/>
      <c r="B367" s="1"/>
      <c r="C367" s="213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</row>
    <row r="368" spans="1:57" ht="15.75" x14ac:dyDescent="0.5">
      <c r="A368" s="1"/>
      <c r="B368" s="1"/>
      <c r="C368" s="213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</row>
    <row r="369" spans="1:57" ht="15.75" x14ac:dyDescent="0.5">
      <c r="A369" s="1"/>
      <c r="B369" s="1"/>
      <c r="C369" s="213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</row>
    <row r="370" spans="1:57" ht="15.75" x14ac:dyDescent="0.5">
      <c r="A370" s="1"/>
      <c r="B370" s="1"/>
      <c r="C370" s="213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</row>
    <row r="371" spans="1:57" ht="15.75" x14ac:dyDescent="0.5">
      <c r="A371" s="1"/>
      <c r="B371" s="1"/>
      <c r="C371" s="213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</row>
    <row r="372" spans="1:57" ht="15.75" x14ac:dyDescent="0.5">
      <c r="A372" s="1"/>
      <c r="B372" s="1"/>
      <c r="C372" s="213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</row>
    <row r="373" spans="1:57" ht="15.75" x14ac:dyDescent="0.5">
      <c r="A373" s="1"/>
      <c r="B373" s="1"/>
      <c r="C373" s="213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</row>
    <row r="374" spans="1:57" ht="15.75" x14ac:dyDescent="0.5">
      <c r="A374" s="1"/>
      <c r="B374" s="1"/>
      <c r="C374" s="213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</row>
    <row r="375" spans="1:57" ht="15.75" x14ac:dyDescent="0.5">
      <c r="A375" s="1"/>
      <c r="B375" s="1"/>
      <c r="C375" s="213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</row>
    <row r="376" spans="1:57" ht="15.75" x14ac:dyDescent="0.5">
      <c r="A376" s="1"/>
      <c r="B376" s="1"/>
      <c r="C376" s="213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</row>
    <row r="377" spans="1:57" ht="15.75" x14ac:dyDescent="0.5">
      <c r="A377" s="1"/>
      <c r="B377" s="1"/>
      <c r="C377" s="213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</row>
    <row r="378" spans="1:57" ht="15.75" x14ac:dyDescent="0.5">
      <c r="A378" s="1"/>
      <c r="B378" s="1"/>
      <c r="C378" s="213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</row>
    <row r="379" spans="1:57" ht="15.75" x14ac:dyDescent="0.5">
      <c r="A379" s="1"/>
      <c r="B379" s="1"/>
      <c r="C379" s="213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</row>
    <row r="380" spans="1:57" ht="15.75" x14ac:dyDescent="0.5">
      <c r="A380" s="1"/>
      <c r="B380" s="1"/>
      <c r="C380" s="213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</row>
    <row r="381" spans="1:57" ht="15.75" x14ac:dyDescent="0.5">
      <c r="A381" s="1"/>
      <c r="B381" s="1"/>
      <c r="C381" s="213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</row>
    <row r="382" spans="1:57" ht="15.75" x14ac:dyDescent="0.5">
      <c r="A382" s="1"/>
      <c r="B382" s="1"/>
      <c r="C382" s="213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</row>
    <row r="383" spans="1:57" ht="15.75" x14ac:dyDescent="0.5">
      <c r="A383" s="1"/>
      <c r="B383" s="1"/>
      <c r="C383" s="213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</row>
    <row r="384" spans="1:57" ht="15.75" x14ac:dyDescent="0.5">
      <c r="A384" s="1"/>
      <c r="B384" s="1"/>
      <c r="C384" s="213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</row>
    <row r="385" spans="1:57" ht="15.75" x14ac:dyDescent="0.5">
      <c r="A385" s="1"/>
      <c r="B385" s="1"/>
      <c r="C385" s="213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</row>
    <row r="386" spans="1:57" ht="15.75" x14ac:dyDescent="0.5">
      <c r="A386" s="1"/>
      <c r="B386" s="1"/>
      <c r="C386" s="213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</row>
    <row r="387" spans="1:57" ht="15.75" x14ac:dyDescent="0.5">
      <c r="A387" s="1"/>
      <c r="B387" s="1"/>
      <c r="C387" s="213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</row>
    <row r="388" spans="1:57" ht="15.75" x14ac:dyDescent="0.5">
      <c r="A388" s="1"/>
      <c r="B388" s="1"/>
      <c r="C388" s="213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</row>
    <row r="389" spans="1:57" ht="15.75" x14ac:dyDescent="0.5">
      <c r="A389" s="1"/>
      <c r="B389" s="1"/>
      <c r="C389" s="213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</row>
    <row r="390" spans="1:57" ht="15.75" x14ac:dyDescent="0.5">
      <c r="A390" s="1"/>
      <c r="B390" s="1"/>
      <c r="C390" s="213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</row>
    <row r="391" spans="1:57" ht="15.75" x14ac:dyDescent="0.5">
      <c r="A391" s="1"/>
      <c r="B391" s="1"/>
      <c r="C391" s="213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</row>
    <row r="392" spans="1:57" ht="15.75" x14ac:dyDescent="0.5">
      <c r="A392" s="1"/>
      <c r="B392" s="1"/>
      <c r="C392" s="213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</row>
    <row r="393" spans="1:57" ht="15.75" x14ac:dyDescent="0.5">
      <c r="A393" s="1"/>
      <c r="B393" s="1"/>
      <c r="C393" s="213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</row>
    <row r="394" spans="1:57" ht="15.75" x14ac:dyDescent="0.5">
      <c r="A394" s="1"/>
      <c r="B394" s="1"/>
      <c r="C394" s="213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</row>
    <row r="395" spans="1:57" ht="15.75" x14ac:dyDescent="0.5">
      <c r="A395" s="1"/>
      <c r="B395" s="1"/>
      <c r="C395" s="213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</row>
    <row r="396" spans="1:57" ht="15.75" x14ac:dyDescent="0.5">
      <c r="A396" s="1"/>
      <c r="B396" s="1"/>
      <c r="C396" s="213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</row>
    <row r="397" spans="1:57" ht="15.75" x14ac:dyDescent="0.5">
      <c r="A397" s="1"/>
      <c r="B397" s="1"/>
      <c r="C397" s="213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</row>
    <row r="398" spans="1:57" ht="15.75" x14ac:dyDescent="0.5">
      <c r="A398" s="1"/>
      <c r="B398" s="1"/>
      <c r="C398" s="213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</row>
    <row r="399" spans="1:57" ht="15.75" x14ac:dyDescent="0.5">
      <c r="A399" s="1"/>
      <c r="B399" s="1"/>
      <c r="C399" s="213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</row>
    <row r="400" spans="1:57" ht="15.75" x14ac:dyDescent="0.5">
      <c r="A400" s="1"/>
      <c r="B400" s="1"/>
      <c r="C400" s="213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</row>
    <row r="401" spans="1:57" ht="15.75" x14ac:dyDescent="0.5">
      <c r="A401" s="1"/>
      <c r="B401" s="1"/>
      <c r="C401" s="213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</row>
    <row r="402" spans="1:57" ht="15.75" x14ac:dyDescent="0.5">
      <c r="A402" s="1"/>
      <c r="B402" s="1"/>
      <c r="C402" s="213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</row>
    <row r="403" spans="1:57" ht="15.75" x14ac:dyDescent="0.5">
      <c r="A403" s="1"/>
      <c r="B403" s="1"/>
      <c r="C403" s="213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</row>
    <row r="404" spans="1:57" ht="15.75" x14ac:dyDescent="0.5">
      <c r="A404" s="1"/>
      <c r="B404" s="1"/>
      <c r="C404" s="213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</row>
    <row r="405" spans="1:57" ht="15.75" x14ac:dyDescent="0.5">
      <c r="A405" s="1"/>
      <c r="B405" s="1"/>
      <c r="C405" s="213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</row>
    <row r="406" spans="1:57" ht="15.75" x14ac:dyDescent="0.5">
      <c r="A406" s="1"/>
      <c r="B406" s="1"/>
      <c r="C406" s="213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</row>
    <row r="407" spans="1:57" ht="15.75" x14ac:dyDescent="0.5">
      <c r="A407" s="1"/>
      <c r="B407" s="1"/>
      <c r="C407" s="213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</row>
    <row r="408" spans="1:57" ht="15.75" x14ac:dyDescent="0.5">
      <c r="A408" s="1"/>
      <c r="B408" s="1"/>
      <c r="C408" s="213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</row>
    <row r="409" spans="1:57" ht="15.75" x14ac:dyDescent="0.5">
      <c r="A409" s="1"/>
      <c r="B409" s="1"/>
      <c r="C409" s="213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</row>
    <row r="410" spans="1:57" ht="15.75" x14ac:dyDescent="0.5">
      <c r="A410" s="1"/>
      <c r="B410" s="1"/>
      <c r="C410" s="213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</row>
    <row r="411" spans="1:57" ht="15.75" x14ac:dyDescent="0.5">
      <c r="A411" s="1"/>
      <c r="B411" s="1"/>
      <c r="C411" s="213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</row>
    <row r="412" spans="1:57" ht="15.75" x14ac:dyDescent="0.5">
      <c r="A412" s="1"/>
      <c r="B412" s="1"/>
      <c r="C412" s="213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</row>
    <row r="413" spans="1:57" ht="15.75" x14ac:dyDescent="0.5">
      <c r="A413" s="1"/>
      <c r="B413" s="1"/>
      <c r="C413" s="213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</row>
    <row r="414" spans="1:57" ht="15.75" x14ac:dyDescent="0.5">
      <c r="A414" s="1"/>
      <c r="B414" s="1"/>
      <c r="C414" s="213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</row>
    <row r="415" spans="1:57" ht="15.75" x14ac:dyDescent="0.5">
      <c r="A415" s="1"/>
      <c r="B415" s="1"/>
      <c r="C415" s="213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</row>
    <row r="416" spans="1:57" ht="15.75" x14ac:dyDescent="0.5">
      <c r="A416" s="1"/>
      <c r="B416" s="1"/>
      <c r="C416" s="213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</row>
    <row r="417" spans="1:57" ht="15.75" x14ac:dyDescent="0.5">
      <c r="A417" s="1"/>
      <c r="B417" s="1"/>
      <c r="C417" s="213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</row>
    <row r="418" spans="1:57" ht="15.75" x14ac:dyDescent="0.5">
      <c r="A418" s="1"/>
      <c r="B418" s="1"/>
      <c r="C418" s="213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</row>
    <row r="419" spans="1:57" ht="15.75" x14ac:dyDescent="0.5">
      <c r="A419" s="1"/>
      <c r="B419" s="1"/>
      <c r="C419" s="213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</row>
    <row r="420" spans="1:57" ht="15.75" x14ac:dyDescent="0.5">
      <c r="A420" s="1"/>
      <c r="B420" s="1"/>
      <c r="C420" s="213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</row>
    <row r="421" spans="1:57" ht="15.75" x14ac:dyDescent="0.5">
      <c r="A421" s="1"/>
      <c r="B421" s="1"/>
      <c r="C421" s="213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</row>
    <row r="422" spans="1:57" ht="15.75" x14ac:dyDescent="0.5">
      <c r="A422" s="1"/>
      <c r="B422" s="1"/>
      <c r="C422" s="213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</row>
    <row r="423" spans="1:57" ht="15.75" x14ac:dyDescent="0.5">
      <c r="A423" s="1"/>
      <c r="B423" s="1"/>
      <c r="C423" s="213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</row>
    <row r="424" spans="1:57" ht="15.75" x14ac:dyDescent="0.5">
      <c r="A424" s="1"/>
      <c r="B424" s="1"/>
      <c r="C424" s="213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</row>
    <row r="425" spans="1:57" ht="15.75" x14ac:dyDescent="0.5">
      <c r="A425" s="1"/>
      <c r="B425" s="1"/>
      <c r="C425" s="213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</row>
    <row r="426" spans="1:57" ht="15.75" x14ac:dyDescent="0.5">
      <c r="A426" s="1"/>
      <c r="B426" s="1"/>
      <c r="C426" s="213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</row>
    <row r="427" spans="1:57" ht="15.75" x14ac:dyDescent="0.5">
      <c r="A427" s="1"/>
      <c r="B427" s="1"/>
      <c r="C427" s="213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</row>
    <row r="428" spans="1:57" ht="15.75" x14ac:dyDescent="0.5">
      <c r="A428" s="1"/>
      <c r="B428" s="1"/>
      <c r="C428" s="213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</row>
    <row r="429" spans="1:57" ht="15.75" x14ac:dyDescent="0.5">
      <c r="A429" s="1"/>
      <c r="B429" s="1"/>
      <c r="C429" s="213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</row>
    <row r="430" spans="1:57" ht="15.75" x14ac:dyDescent="0.5">
      <c r="A430" s="1"/>
      <c r="B430" s="1"/>
      <c r="C430" s="213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</row>
    <row r="431" spans="1:57" ht="15.75" x14ac:dyDescent="0.5">
      <c r="A431" s="1"/>
      <c r="B431" s="1"/>
      <c r="C431" s="213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</row>
    <row r="432" spans="1:57" ht="15.75" x14ac:dyDescent="0.5">
      <c r="A432" s="1"/>
      <c r="B432" s="1"/>
      <c r="C432" s="213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</row>
    <row r="433" spans="1:57" ht="15.75" x14ac:dyDescent="0.5">
      <c r="A433" s="1"/>
      <c r="B433" s="1"/>
      <c r="C433" s="213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</row>
    <row r="434" spans="1:57" ht="15.75" x14ac:dyDescent="0.5">
      <c r="A434" s="1"/>
      <c r="B434" s="1"/>
      <c r="C434" s="213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</row>
    <row r="435" spans="1:57" ht="15.75" x14ac:dyDescent="0.5">
      <c r="A435" s="1"/>
      <c r="B435" s="1"/>
      <c r="C435" s="213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</row>
    <row r="436" spans="1:57" ht="15.75" x14ac:dyDescent="0.5">
      <c r="A436" s="1"/>
      <c r="B436" s="1"/>
      <c r="C436" s="213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</row>
    <row r="437" spans="1:57" ht="15.75" x14ac:dyDescent="0.5">
      <c r="A437" s="1"/>
      <c r="B437" s="1"/>
      <c r="C437" s="213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</row>
    <row r="438" spans="1:57" ht="15.75" x14ac:dyDescent="0.5">
      <c r="A438" s="1"/>
      <c r="B438" s="1"/>
      <c r="C438" s="213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</row>
    <row r="439" spans="1:57" ht="15.75" x14ac:dyDescent="0.5">
      <c r="A439" s="1"/>
      <c r="B439" s="1"/>
      <c r="C439" s="213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</row>
    <row r="440" spans="1:57" ht="15.75" x14ac:dyDescent="0.5">
      <c r="A440" s="1"/>
      <c r="B440" s="1"/>
      <c r="C440" s="213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</row>
    <row r="441" spans="1:57" ht="15.75" x14ac:dyDescent="0.5">
      <c r="A441" s="1"/>
      <c r="B441" s="1"/>
      <c r="C441" s="213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</row>
    <row r="442" spans="1:57" ht="15.75" x14ac:dyDescent="0.5">
      <c r="A442" s="1"/>
      <c r="B442" s="1"/>
      <c r="C442" s="213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</row>
    <row r="443" spans="1:57" ht="15.75" x14ac:dyDescent="0.5">
      <c r="A443" s="1"/>
      <c r="B443" s="1"/>
      <c r="C443" s="213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</row>
    <row r="444" spans="1:57" ht="15.75" x14ac:dyDescent="0.5">
      <c r="A444" s="1"/>
      <c r="B444" s="1"/>
      <c r="C444" s="213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</row>
    <row r="445" spans="1:57" ht="15.75" x14ac:dyDescent="0.5">
      <c r="A445" s="1"/>
      <c r="B445" s="1"/>
      <c r="C445" s="213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</row>
    <row r="446" spans="1:57" ht="15.75" x14ac:dyDescent="0.5">
      <c r="A446" s="1"/>
      <c r="B446" s="1"/>
      <c r="C446" s="213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</row>
    <row r="447" spans="1:57" ht="15.75" x14ac:dyDescent="0.5">
      <c r="A447" s="1"/>
      <c r="B447" s="1"/>
      <c r="C447" s="213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</row>
    <row r="448" spans="1:57" ht="15.75" x14ac:dyDescent="0.5">
      <c r="A448" s="1"/>
      <c r="B448" s="1"/>
      <c r="C448" s="213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</row>
    <row r="449" spans="1:57" ht="15.75" x14ac:dyDescent="0.5">
      <c r="A449" s="1"/>
      <c r="B449" s="1"/>
      <c r="C449" s="213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</row>
    <row r="450" spans="1:57" ht="15.75" x14ac:dyDescent="0.5">
      <c r="A450" s="1"/>
      <c r="B450" s="1"/>
      <c r="C450" s="213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</row>
    <row r="451" spans="1:57" ht="15.75" x14ac:dyDescent="0.5">
      <c r="A451" s="1"/>
      <c r="B451" s="1"/>
      <c r="C451" s="213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</row>
    <row r="452" spans="1:57" ht="15.75" x14ac:dyDescent="0.5">
      <c r="A452" s="1"/>
      <c r="B452" s="1"/>
      <c r="C452" s="213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</row>
    <row r="453" spans="1:57" ht="15.75" x14ac:dyDescent="0.5">
      <c r="A453" s="1"/>
      <c r="B453" s="1"/>
      <c r="C453" s="213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</row>
    <row r="454" spans="1:57" ht="15.75" x14ac:dyDescent="0.5">
      <c r="A454" s="1"/>
      <c r="B454" s="1"/>
      <c r="C454" s="213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</row>
    <row r="455" spans="1:57" ht="15.75" x14ac:dyDescent="0.5">
      <c r="A455" s="1"/>
      <c r="B455" s="1"/>
      <c r="C455" s="213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</row>
    <row r="456" spans="1:57" ht="15.75" x14ac:dyDescent="0.5">
      <c r="A456" s="1"/>
      <c r="B456" s="1"/>
      <c r="C456" s="213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</row>
    <row r="457" spans="1:57" ht="15.75" x14ac:dyDescent="0.5">
      <c r="A457" s="1"/>
      <c r="B457" s="1"/>
      <c r="C457" s="213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</row>
    <row r="458" spans="1:57" ht="15.75" x14ac:dyDescent="0.5">
      <c r="A458" s="1"/>
      <c r="B458" s="1"/>
      <c r="C458" s="213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</row>
    <row r="459" spans="1:57" ht="15.75" x14ac:dyDescent="0.5">
      <c r="A459" s="1"/>
      <c r="B459" s="1"/>
      <c r="C459" s="213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</row>
    <row r="460" spans="1:57" ht="15.75" x14ac:dyDescent="0.5">
      <c r="A460" s="1"/>
      <c r="B460" s="1"/>
      <c r="C460" s="213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</row>
    <row r="461" spans="1:57" ht="15.75" x14ac:dyDescent="0.5">
      <c r="A461" s="1"/>
      <c r="B461" s="1"/>
      <c r="C461" s="213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</row>
    <row r="462" spans="1:57" ht="15.75" x14ac:dyDescent="0.5">
      <c r="A462" s="1"/>
      <c r="B462" s="1"/>
      <c r="C462" s="213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</row>
    <row r="463" spans="1:57" ht="15.75" x14ac:dyDescent="0.5">
      <c r="A463" s="1"/>
      <c r="B463" s="1"/>
      <c r="C463" s="213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</row>
    <row r="464" spans="1:57" ht="15.75" x14ac:dyDescent="0.5">
      <c r="A464" s="1"/>
      <c r="B464" s="1"/>
      <c r="C464" s="213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</row>
    <row r="465" spans="1:57" ht="15.75" x14ac:dyDescent="0.5">
      <c r="A465" s="1"/>
      <c r="B465" s="1"/>
      <c r="C465" s="213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</row>
    <row r="466" spans="1:57" ht="15.75" x14ac:dyDescent="0.5">
      <c r="A466" s="1"/>
      <c r="B466" s="1"/>
      <c r="C466" s="213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</row>
    <row r="467" spans="1:57" ht="15.75" x14ac:dyDescent="0.5">
      <c r="A467" s="1"/>
      <c r="B467" s="1"/>
      <c r="C467" s="213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</row>
    <row r="468" spans="1:57" ht="15.75" x14ac:dyDescent="0.5">
      <c r="A468" s="1"/>
      <c r="B468" s="1"/>
      <c r="C468" s="213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</row>
    <row r="469" spans="1:57" ht="15.75" x14ac:dyDescent="0.5">
      <c r="A469" s="1"/>
      <c r="B469" s="1"/>
      <c r="C469" s="213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</row>
    <row r="470" spans="1:57" ht="15.75" x14ac:dyDescent="0.5">
      <c r="A470" s="1"/>
      <c r="B470" s="1"/>
      <c r="C470" s="213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</row>
    <row r="471" spans="1:57" ht="15.75" x14ac:dyDescent="0.5">
      <c r="A471" s="1"/>
      <c r="B471" s="1"/>
      <c r="C471" s="213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</row>
    <row r="472" spans="1:57" ht="15.75" x14ac:dyDescent="0.5">
      <c r="A472" s="1"/>
      <c r="B472" s="1"/>
      <c r="C472" s="213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</row>
    <row r="473" spans="1:57" ht="15.75" x14ac:dyDescent="0.5">
      <c r="A473" s="1"/>
      <c r="B473" s="1"/>
      <c r="C473" s="213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</row>
    <row r="474" spans="1:57" ht="15.75" x14ac:dyDescent="0.5">
      <c r="A474" s="1"/>
      <c r="B474" s="1"/>
      <c r="C474" s="213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</row>
    <row r="475" spans="1:57" ht="15.75" x14ac:dyDescent="0.5">
      <c r="A475" s="1"/>
      <c r="B475" s="1"/>
      <c r="C475" s="213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</row>
    <row r="476" spans="1:57" ht="15.75" x14ac:dyDescent="0.5">
      <c r="A476" s="1"/>
      <c r="B476" s="1"/>
      <c r="C476" s="213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</row>
    <row r="477" spans="1:57" ht="15.75" x14ac:dyDescent="0.5">
      <c r="A477" s="1"/>
      <c r="B477" s="1"/>
      <c r="C477" s="213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</row>
    <row r="478" spans="1:57" ht="15.75" x14ac:dyDescent="0.5">
      <c r="A478" s="1"/>
      <c r="B478" s="1"/>
      <c r="C478" s="213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</row>
    <row r="479" spans="1:57" ht="15.75" x14ac:dyDescent="0.5">
      <c r="A479" s="1"/>
      <c r="B479" s="1"/>
      <c r="C479" s="213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</row>
    <row r="480" spans="1:57" ht="15.75" x14ac:dyDescent="0.5">
      <c r="A480" s="1"/>
      <c r="B480" s="1"/>
      <c r="C480" s="213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</row>
    <row r="481" spans="1:57" ht="15.75" x14ac:dyDescent="0.5">
      <c r="A481" s="1"/>
      <c r="B481" s="1"/>
      <c r="C481" s="213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</row>
    <row r="482" spans="1:57" ht="15.75" x14ac:dyDescent="0.5">
      <c r="A482" s="1"/>
      <c r="B482" s="1"/>
      <c r="C482" s="213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</row>
    <row r="483" spans="1:57" ht="15.75" x14ac:dyDescent="0.5">
      <c r="A483" s="1"/>
      <c r="B483" s="1"/>
      <c r="C483" s="213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</row>
    <row r="484" spans="1:57" ht="15.75" x14ac:dyDescent="0.5">
      <c r="A484" s="1"/>
      <c r="B484" s="1"/>
      <c r="C484" s="213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</row>
    <row r="485" spans="1:57" ht="15.75" x14ac:dyDescent="0.5">
      <c r="A485" s="1"/>
      <c r="B485" s="1"/>
      <c r="C485" s="213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</row>
    <row r="486" spans="1:57" ht="15.75" x14ac:dyDescent="0.5">
      <c r="A486" s="1"/>
      <c r="B486" s="1"/>
      <c r="C486" s="213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</row>
    <row r="487" spans="1:57" ht="15.75" x14ac:dyDescent="0.5">
      <c r="A487" s="1"/>
      <c r="B487" s="1"/>
      <c r="C487" s="213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</row>
    <row r="488" spans="1:57" ht="15.75" x14ac:dyDescent="0.5">
      <c r="A488" s="1"/>
      <c r="B488" s="1"/>
      <c r="C488" s="213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</row>
    <row r="489" spans="1:57" ht="15.75" x14ac:dyDescent="0.5">
      <c r="A489" s="1"/>
      <c r="B489" s="1"/>
      <c r="C489" s="213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</row>
    <row r="490" spans="1:57" ht="15.75" x14ac:dyDescent="0.5">
      <c r="A490" s="1"/>
      <c r="B490" s="1"/>
      <c r="C490" s="213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</row>
    <row r="491" spans="1:57" ht="15.75" x14ac:dyDescent="0.5">
      <c r="A491" s="1"/>
      <c r="B491" s="1"/>
      <c r="C491" s="213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</row>
    <row r="492" spans="1:57" ht="15.75" x14ac:dyDescent="0.5">
      <c r="A492" s="1"/>
      <c r="B492" s="1"/>
      <c r="C492" s="213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</row>
    <row r="493" spans="1:57" ht="15.75" x14ac:dyDescent="0.5">
      <c r="A493" s="1"/>
      <c r="B493" s="1"/>
      <c r="C493" s="213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</row>
    <row r="494" spans="1:57" ht="15.75" x14ac:dyDescent="0.5">
      <c r="A494" s="1"/>
      <c r="B494" s="1"/>
      <c r="C494" s="213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</row>
    <row r="495" spans="1:57" ht="15.75" x14ac:dyDescent="0.5">
      <c r="A495" s="1"/>
      <c r="B495" s="1"/>
      <c r="C495" s="213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</row>
    <row r="496" spans="1:57" ht="15.75" x14ac:dyDescent="0.5">
      <c r="A496" s="1"/>
      <c r="B496" s="1"/>
      <c r="C496" s="213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</row>
    <row r="497" spans="1:57" ht="15.75" x14ac:dyDescent="0.5">
      <c r="A497" s="1"/>
      <c r="B497" s="1"/>
      <c r="C497" s="213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</row>
    <row r="498" spans="1:57" ht="15.75" x14ac:dyDescent="0.5">
      <c r="A498" s="1"/>
      <c r="B498" s="1"/>
      <c r="C498" s="213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</row>
    <row r="499" spans="1:57" ht="15.75" x14ac:dyDescent="0.5">
      <c r="A499" s="1"/>
      <c r="B499" s="1"/>
      <c r="C499" s="213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</row>
    <row r="500" spans="1:57" ht="15.75" x14ac:dyDescent="0.5">
      <c r="A500" s="1"/>
      <c r="B500" s="1"/>
      <c r="C500" s="213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</row>
    <row r="501" spans="1:57" ht="15.75" x14ac:dyDescent="0.5">
      <c r="A501" s="1"/>
      <c r="B501" s="1"/>
      <c r="C501" s="213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</row>
    <row r="502" spans="1:57" ht="15.75" x14ac:dyDescent="0.5">
      <c r="A502" s="1"/>
      <c r="B502" s="1"/>
      <c r="C502" s="213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</row>
    <row r="503" spans="1:57" ht="15.75" x14ac:dyDescent="0.5">
      <c r="A503" s="1"/>
      <c r="B503" s="1"/>
      <c r="C503" s="213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</row>
    <row r="504" spans="1:57" ht="15.75" x14ac:dyDescent="0.5">
      <c r="A504" s="1"/>
      <c r="B504" s="1"/>
      <c r="C504" s="213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</row>
    <row r="505" spans="1:57" ht="15.75" x14ac:dyDescent="0.5">
      <c r="A505" s="1"/>
      <c r="B505" s="1"/>
      <c r="C505" s="213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</row>
    <row r="506" spans="1:57" ht="15.75" x14ac:dyDescent="0.5">
      <c r="A506" s="1"/>
      <c r="B506" s="1"/>
      <c r="C506" s="213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</row>
    <row r="507" spans="1:57" ht="15.75" x14ac:dyDescent="0.5">
      <c r="A507" s="1"/>
      <c r="B507" s="1"/>
      <c r="C507" s="213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</row>
    <row r="508" spans="1:57" ht="15.75" x14ac:dyDescent="0.5">
      <c r="A508" s="1"/>
      <c r="B508" s="1"/>
      <c r="C508" s="213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</row>
    <row r="509" spans="1:57" ht="15.75" x14ac:dyDescent="0.5">
      <c r="A509" s="1"/>
      <c r="B509" s="1"/>
      <c r="C509" s="213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</row>
    <row r="510" spans="1:57" ht="15.75" x14ac:dyDescent="0.5">
      <c r="A510" s="1"/>
      <c r="B510" s="1"/>
      <c r="C510" s="213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</row>
    <row r="511" spans="1:57" ht="15.75" x14ac:dyDescent="0.5">
      <c r="A511" s="1"/>
      <c r="B511" s="1"/>
      <c r="C511" s="213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</row>
    <row r="512" spans="1:57" ht="15.75" x14ac:dyDescent="0.5">
      <c r="A512" s="1"/>
      <c r="B512" s="1"/>
      <c r="C512" s="213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</row>
    <row r="513" spans="1:57" ht="15.75" x14ac:dyDescent="0.5">
      <c r="A513" s="1"/>
      <c r="B513" s="1"/>
      <c r="C513" s="213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</row>
    <row r="514" spans="1:57" ht="15.75" x14ac:dyDescent="0.5">
      <c r="A514" s="1"/>
      <c r="B514" s="1"/>
      <c r="C514" s="213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</row>
    <row r="515" spans="1:57" ht="15.75" x14ac:dyDescent="0.5">
      <c r="A515" s="1"/>
      <c r="B515" s="1"/>
      <c r="C515" s="213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</row>
    <row r="516" spans="1:57" ht="15.75" x14ac:dyDescent="0.5">
      <c r="A516" s="1"/>
      <c r="B516" s="1"/>
      <c r="C516" s="213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</row>
    <row r="517" spans="1:57" ht="15.75" x14ac:dyDescent="0.5">
      <c r="A517" s="1"/>
      <c r="B517" s="1"/>
      <c r="C517" s="213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</row>
    <row r="518" spans="1:57" ht="15.75" x14ac:dyDescent="0.5">
      <c r="A518" s="1"/>
      <c r="B518" s="1"/>
      <c r="C518" s="213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</row>
    <row r="519" spans="1:57" ht="15.75" x14ac:dyDescent="0.5">
      <c r="A519" s="1"/>
      <c r="B519" s="1"/>
      <c r="C519" s="213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</row>
    <row r="520" spans="1:57" ht="15.75" x14ac:dyDescent="0.5">
      <c r="A520" s="1"/>
      <c r="B520" s="1"/>
      <c r="C520" s="213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</row>
    <row r="521" spans="1:57" ht="15.75" x14ac:dyDescent="0.5">
      <c r="A521" s="1"/>
      <c r="B521" s="1"/>
      <c r="C521" s="213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</row>
    <row r="522" spans="1:57" ht="15.75" x14ac:dyDescent="0.5">
      <c r="A522" s="1"/>
      <c r="B522" s="1"/>
      <c r="C522" s="213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</row>
    <row r="523" spans="1:57" ht="15.75" x14ac:dyDescent="0.5">
      <c r="A523" s="1"/>
      <c r="B523" s="1"/>
      <c r="C523" s="213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</row>
    <row r="524" spans="1:57" ht="15.75" x14ac:dyDescent="0.5">
      <c r="A524" s="1"/>
      <c r="B524" s="1"/>
      <c r="C524" s="213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</row>
    <row r="525" spans="1:57" ht="15.75" x14ac:dyDescent="0.5">
      <c r="A525" s="1"/>
      <c r="B525" s="1"/>
      <c r="C525" s="213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</row>
    <row r="526" spans="1:57" ht="15.75" x14ac:dyDescent="0.5">
      <c r="A526" s="1"/>
      <c r="B526" s="1"/>
      <c r="C526" s="213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</row>
    <row r="527" spans="1:57" ht="15.75" x14ac:dyDescent="0.5">
      <c r="A527" s="1"/>
      <c r="B527" s="1"/>
      <c r="C527" s="213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</row>
    <row r="528" spans="1:57" ht="15.75" x14ac:dyDescent="0.5">
      <c r="A528" s="1"/>
      <c r="B528" s="1"/>
      <c r="C528" s="213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</row>
    <row r="529" spans="1:57" ht="15.75" x14ac:dyDescent="0.5">
      <c r="A529" s="1"/>
      <c r="B529" s="1"/>
      <c r="C529" s="213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</row>
    <row r="530" spans="1:57" ht="15.75" x14ac:dyDescent="0.5">
      <c r="A530" s="1"/>
      <c r="B530" s="1"/>
      <c r="C530" s="213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</row>
    <row r="531" spans="1:57" ht="15.75" x14ac:dyDescent="0.5">
      <c r="A531" s="1"/>
      <c r="B531" s="1"/>
      <c r="C531" s="213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</row>
    <row r="532" spans="1:57" ht="15.75" x14ac:dyDescent="0.5">
      <c r="A532" s="1"/>
      <c r="B532" s="1"/>
      <c r="C532" s="213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</row>
    <row r="533" spans="1:57" ht="15.75" x14ac:dyDescent="0.5">
      <c r="A533" s="1"/>
      <c r="B533" s="1"/>
      <c r="C533" s="213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</row>
    <row r="534" spans="1:57" ht="15.75" x14ac:dyDescent="0.5">
      <c r="A534" s="1"/>
      <c r="B534" s="1"/>
      <c r="C534" s="213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</row>
    <row r="535" spans="1:57" ht="15.75" x14ac:dyDescent="0.5">
      <c r="A535" s="1"/>
      <c r="B535" s="1"/>
      <c r="C535" s="213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</row>
    <row r="536" spans="1:57" ht="15.75" x14ac:dyDescent="0.5">
      <c r="A536" s="1"/>
      <c r="B536" s="1"/>
      <c r="C536" s="213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</row>
    <row r="537" spans="1:57" ht="15.75" x14ac:dyDescent="0.5">
      <c r="A537" s="1"/>
      <c r="B537" s="1"/>
      <c r="C537" s="213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</row>
    <row r="538" spans="1:57" ht="15.75" x14ac:dyDescent="0.5">
      <c r="A538" s="1"/>
      <c r="B538" s="1"/>
      <c r="C538" s="213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</row>
    <row r="539" spans="1:57" ht="15.75" x14ac:dyDescent="0.5">
      <c r="A539" s="1"/>
      <c r="B539" s="1"/>
      <c r="C539" s="213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</row>
    <row r="540" spans="1:57" ht="15.75" x14ac:dyDescent="0.5">
      <c r="A540" s="1"/>
      <c r="B540" s="1"/>
      <c r="C540" s="213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</row>
    <row r="541" spans="1:57" ht="15.75" x14ac:dyDescent="0.5">
      <c r="A541" s="1"/>
      <c r="B541" s="1"/>
      <c r="C541" s="213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</row>
    <row r="542" spans="1:57" ht="15.75" x14ac:dyDescent="0.5">
      <c r="A542" s="1"/>
      <c r="B542" s="1"/>
      <c r="C542" s="213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</row>
    <row r="543" spans="1:57" ht="15.75" x14ac:dyDescent="0.5">
      <c r="A543" s="1"/>
      <c r="B543" s="1"/>
      <c r="C543" s="213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</row>
    <row r="544" spans="1:57" ht="15.75" x14ac:dyDescent="0.5">
      <c r="A544" s="1"/>
      <c r="B544" s="1"/>
      <c r="C544" s="213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</row>
    <row r="545" spans="1:57" ht="15.75" x14ac:dyDescent="0.5">
      <c r="A545" s="1"/>
      <c r="B545" s="1"/>
      <c r="C545" s="213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</row>
    <row r="546" spans="1:57" ht="15.75" x14ac:dyDescent="0.5">
      <c r="A546" s="1"/>
      <c r="B546" s="1"/>
      <c r="C546" s="213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</row>
    <row r="547" spans="1:57" ht="15.75" x14ac:dyDescent="0.5">
      <c r="A547" s="1"/>
      <c r="B547" s="1"/>
      <c r="C547" s="213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</row>
    <row r="548" spans="1:57" ht="15.75" x14ac:dyDescent="0.5">
      <c r="A548" s="1"/>
      <c r="B548" s="1"/>
      <c r="C548" s="213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</row>
    <row r="549" spans="1:57" ht="15.75" x14ac:dyDescent="0.5">
      <c r="A549" s="1"/>
      <c r="B549" s="1"/>
      <c r="C549" s="213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</row>
    <row r="550" spans="1:57" ht="15.75" x14ac:dyDescent="0.5">
      <c r="A550" s="1"/>
      <c r="B550" s="1"/>
      <c r="C550" s="213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</row>
    <row r="551" spans="1:57" ht="15.75" x14ac:dyDescent="0.5">
      <c r="A551" s="1"/>
      <c r="B551" s="1"/>
      <c r="C551" s="213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</row>
    <row r="552" spans="1:57" ht="15.75" x14ac:dyDescent="0.5">
      <c r="A552" s="1"/>
      <c r="B552" s="1"/>
      <c r="C552" s="213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</row>
    <row r="553" spans="1:57" ht="15.75" x14ac:dyDescent="0.5">
      <c r="A553" s="1"/>
      <c r="B553" s="1"/>
      <c r="C553" s="213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</row>
    <row r="554" spans="1:57" ht="15.75" x14ac:dyDescent="0.5">
      <c r="A554" s="1"/>
      <c r="B554" s="1"/>
      <c r="C554" s="213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</row>
    <row r="555" spans="1:57" ht="15.75" x14ac:dyDescent="0.5">
      <c r="A555" s="1"/>
      <c r="B555" s="1"/>
      <c r="C555" s="213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</row>
    <row r="556" spans="1:57" ht="15.75" x14ac:dyDescent="0.5">
      <c r="A556" s="1"/>
      <c r="B556" s="1"/>
      <c r="C556" s="213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</row>
    <row r="557" spans="1:57" ht="15.75" x14ac:dyDescent="0.5">
      <c r="A557" s="1"/>
      <c r="B557" s="1"/>
      <c r="C557" s="213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</row>
    <row r="558" spans="1:57" ht="15.75" x14ac:dyDescent="0.5">
      <c r="A558" s="1"/>
      <c r="B558" s="1"/>
      <c r="C558" s="213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</row>
    <row r="559" spans="1:57" ht="15.75" x14ac:dyDescent="0.5">
      <c r="A559" s="1"/>
      <c r="B559" s="1"/>
      <c r="C559" s="213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</row>
    <row r="560" spans="1:57" ht="15.75" x14ac:dyDescent="0.5">
      <c r="A560" s="1"/>
      <c r="B560" s="1"/>
      <c r="C560" s="213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</row>
    <row r="561" spans="1:57" ht="15.75" x14ac:dyDescent="0.5">
      <c r="A561" s="1"/>
      <c r="B561" s="1"/>
      <c r="C561" s="213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</row>
    <row r="562" spans="1:57" ht="15.75" x14ac:dyDescent="0.5">
      <c r="A562" s="1"/>
      <c r="B562" s="1"/>
      <c r="C562" s="213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</row>
    <row r="563" spans="1:57" ht="15.75" x14ac:dyDescent="0.5">
      <c r="A563" s="1"/>
      <c r="B563" s="1"/>
      <c r="C563" s="213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</row>
    <row r="564" spans="1:57" ht="15.75" x14ac:dyDescent="0.5">
      <c r="A564" s="1"/>
      <c r="B564" s="1"/>
      <c r="C564" s="213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</row>
    <row r="565" spans="1:57" ht="15.75" x14ac:dyDescent="0.5">
      <c r="A565" s="1"/>
      <c r="B565" s="1"/>
      <c r="C565" s="213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</row>
    <row r="566" spans="1:57" ht="15.75" x14ac:dyDescent="0.5">
      <c r="A566" s="1"/>
      <c r="B566" s="1"/>
      <c r="C566" s="213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</row>
    <row r="567" spans="1:57" ht="15.75" x14ac:dyDescent="0.5">
      <c r="A567" s="1"/>
      <c r="B567" s="1"/>
      <c r="C567" s="213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</row>
    <row r="568" spans="1:57" ht="15.75" x14ac:dyDescent="0.5">
      <c r="A568" s="1"/>
      <c r="B568" s="1"/>
      <c r="C568" s="213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</row>
    <row r="569" spans="1:57" ht="15.75" x14ac:dyDescent="0.5">
      <c r="A569" s="1"/>
      <c r="B569" s="1"/>
      <c r="C569" s="213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</row>
    <row r="570" spans="1:57" ht="15.75" x14ac:dyDescent="0.5">
      <c r="A570" s="1"/>
      <c r="B570" s="1"/>
      <c r="C570" s="213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</row>
    <row r="571" spans="1:57" ht="15.75" x14ac:dyDescent="0.5">
      <c r="A571" s="1"/>
      <c r="B571" s="1"/>
      <c r="C571" s="213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</row>
    <row r="572" spans="1:57" ht="15.75" x14ac:dyDescent="0.5">
      <c r="A572" s="1"/>
      <c r="B572" s="1"/>
      <c r="C572" s="213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</row>
    <row r="573" spans="1:57" ht="15.75" x14ac:dyDescent="0.5">
      <c r="A573" s="1"/>
      <c r="B573" s="1"/>
      <c r="C573" s="213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</row>
    <row r="574" spans="1:57" ht="15.75" x14ac:dyDescent="0.5">
      <c r="A574" s="1"/>
      <c r="B574" s="1"/>
      <c r="C574" s="213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</row>
    <row r="575" spans="1:57" ht="15.75" x14ac:dyDescent="0.5">
      <c r="A575" s="1"/>
      <c r="B575" s="1"/>
      <c r="C575" s="213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</row>
    <row r="576" spans="1:57" ht="15.75" x14ac:dyDescent="0.5">
      <c r="A576" s="1"/>
      <c r="B576" s="1"/>
      <c r="C576" s="213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</row>
    <row r="577" spans="1:57" ht="15.75" x14ac:dyDescent="0.5">
      <c r="A577" s="1"/>
      <c r="B577" s="1"/>
      <c r="C577" s="213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</row>
    <row r="578" spans="1:57" ht="15.75" x14ac:dyDescent="0.5">
      <c r="A578" s="1"/>
      <c r="B578" s="1"/>
      <c r="C578" s="213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</row>
    <row r="579" spans="1:57" ht="15.75" x14ac:dyDescent="0.5">
      <c r="A579" s="1"/>
      <c r="B579" s="1"/>
      <c r="C579" s="213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</row>
    <row r="580" spans="1:57" ht="15.75" x14ac:dyDescent="0.5">
      <c r="A580" s="1"/>
      <c r="B580" s="1"/>
      <c r="C580" s="213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</row>
    <row r="581" spans="1:57" ht="15.75" x14ac:dyDescent="0.5">
      <c r="A581" s="1"/>
      <c r="B581" s="1"/>
      <c r="C581" s="213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</row>
    <row r="582" spans="1:57" ht="15.75" x14ac:dyDescent="0.5">
      <c r="A582" s="1"/>
      <c r="B582" s="1"/>
      <c r="C582" s="213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</row>
    <row r="583" spans="1:57" ht="15.75" x14ac:dyDescent="0.5">
      <c r="A583" s="1"/>
      <c r="B583" s="1"/>
      <c r="C583" s="213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</row>
    <row r="584" spans="1:57" ht="15.75" x14ac:dyDescent="0.5">
      <c r="A584" s="1"/>
      <c r="B584" s="1"/>
      <c r="C584" s="213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</row>
    <row r="585" spans="1:57" ht="15.75" x14ac:dyDescent="0.5">
      <c r="A585" s="1"/>
      <c r="B585" s="1"/>
      <c r="C585" s="213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</row>
    <row r="586" spans="1:57" ht="15.75" x14ac:dyDescent="0.5">
      <c r="A586" s="1"/>
      <c r="B586" s="1"/>
      <c r="C586" s="213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</row>
    <row r="587" spans="1:57" ht="15.75" x14ac:dyDescent="0.5">
      <c r="A587" s="1"/>
      <c r="B587" s="1"/>
      <c r="C587" s="213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</row>
    <row r="588" spans="1:57" ht="15.75" x14ac:dyDescent="0.5">
      <c r="A588" s="1"/>
      <c r="B588" s="1"/>
      <c r="C588" s="213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</row>
    <row r="589" spans="1:57" ht="15.75" x14ac:dyDescent="0.5">
      <c r="A589" s="1"/>
      <c r="B589" s="1"/>
      <c r="C589" s="213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</row>
    <row r="590" spans="1:57" ht="15.75" x14ac:dyDescent="0.5">
      <c r="A590" s="1"/>
      <c r="B590" s="1"/>
      <c r="C590" s="213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</row>
    <row r="591" spans="1:57" ht="15.75" x14ac:dyDescent="0.5">
      <c r="A591" s="1"/>
      <c r="B591" s="1"/>
      <c r="C591" s="213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</row>
    <row r="592" spans="1:57" ht="15.75" x14ac:dyDescent="0.5">
      <c r="A592" s="1"/>
      <c r="B592" s="1"/>
      <c r="C592" s="213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</row>
    <row r="593" spans="1:57" ht="15.75" x14ac:dyDescent="0.5">
      <c r="A593" s="1"/>
      <c r="B593" s="1"/>
      <c r="C593" s="213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</row>
    <row r="594" spans="1:57" ht="15.75" x14ac:dyDescent="0.5">
      <c r="A594" s="1"/>
      <c r="B594" s="1"/>
      <c r="C594" s="213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</row>
    <row r="595" spans="1:57" ht="15.75" x14ac:dyDescent="0.5">
      <c r="A595" s="1"/>
      <c r="B595" s="1"/>
      <c r="C595" s="213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</row>
    <row r="596" spans="1:57" ht="15.75" x14ac:dyDescent="0.5">
      <c r="A596" s="1"/>
      <c r="B596" s="1"/>
      <c r="C596" s="213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</row>
    <row r="597" spans="1:57" ht="15.75" x14ac:dyDescent="0.5">
      <c r="A597" s="1"/>
      <c r="B597" s="1"/>
      <c r="C597" s="213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</row>
    <row r="598" spans="1:57" ht="15.75" x14ac:dyDescent="0.5">
      <c r="A598" s="1"/>
      <c r="B598" s="1"/>
      <c r="C598" s="213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</row>
    <row r="599" spans="1:57" ht="15.75" x14ac:dyDescent="0.5">
      <c r="A599" s="1"/>
      <c r="B599" s="1"/>
      <c r="C599" s="213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</row>
    <row r="600" spans="1:57" ht="15.75" x14ac:dyDescent="0.5">
      <c r="A600" s="1"/>
      <c r="B600" s="1"/>
      <c r="C600" s="213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</row>
    <row r="601" spans="1:57" ht="15.75" x14ac:dyDescent="0.5">
      <c r="A601" s="1"/>
      <c r="B601" s="1"/>
      <c r="C601" s="213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</row>
    <row r="602" spans="1:57" ht="15.75" x14ac:dyDescent="0.5">
      <c r="A602" s="1"/>
      <c r="B602" s="1"/>
      <c r="C602" s="213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</row>
    <row r="603" spans="1:57" ht="15.75" x14ac:dyDescent="0.5">
      <c r="A603" s="1"/>
      <c r="B603" s="1"/>
      <c r="C603" s="213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</row>
    <row r="604" spans="1:57" ht="15.75" x14ac:dyDescent="0.5">
      <c r="A604" s="1"/>
      <c r="B604" s="1"/>
      <c r="C604" s="213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</row>
    <row r="605" spans="1:57" ht="15.75" x14ac:dyDescent="0.5">
      <c r="A605" s="1"/>
      <c r="B605" s="1"/>
      <c r="C605" s="213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</row>
    <row r="606" spans="1:57" ht="15.75" x14ac:dyDescent="0.5">
      <c r="A606" s="1"/>
      <c r="B606" s="1"/>
      <c r="C606" s="213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</row>
    <row r="607" spans="1:57" ht="15.75" x14ac:dyDescent="0.5">
      <c r="A607" s="1"/>
      <c r="B607" s="1"/>
      <c r="C607" s="213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</row>
    <row r="608" spans="1:57" ht="15.75" x14ac:dyDescent="0.5">
      <c r="A608" s="1"/>
      <c r="B608" s="1"/>
      <c r="C608" s="213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</row>
    <row r="609" spans="1:57" ht="15.75" x14ac:dyDescent="0.5">
      <c r="A609" s="1"/>
      <c r="B609" s="1"/>
      <c r="C609" s="213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</row>
    <row r="610" spans="1:57" ht="15.75" x14ac:dyDescent="0.5">
      <c r="A610" s="1"/>
      <c r="B610" s="1"/>
      <c r="C610" s="213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</row>
    <row r="611" spans="1:57" ht="15.75" x14ac:dyDescent="0.5">
      <c r="A611" s="1"/>
      <c r="B611" s="1"/>
      <c r="C611" s="213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</row>
    <row r="612" spans="1:57" ht="15.75" x14ac:dyDescent="0.5">
      <c r="A612" s="1"/>
      <c r="B612" s="1"/>
      <c r="C612" s="213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</row>
    <row r="613" spans="1:57" ht="15.75" x14ac:dyDescent="0.5">
      <c r="A613" s="1"/>
      <c r="B613" s="1"/>
      <c r="C613" s="213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</row>
    <row r="614" spans="1:57" ht="15.75" x14ac:dyDescent="0.5">
      <c r="A614" s="1"/>
      <c r="B614" s="1"/>
      <c r="C614" s="213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</row>
    <row r="615" spans="1:57" ht="15.75" x14ac:dyDescent="0.5">
      <c r="A615" s="1"/>
      <c r="B615" s="1"/>
      <c r="C615" s="213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</row>
    <row r="616" spans="1:57" ht="15.75" x14ac:dyDescent="0.5">
      <c r="A616" s="1"/>
      <c r="B616" s="1"/>
      <c r="C616" s="213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</row>
    <row r="617" spans="1:57" ht="15.75" x14ac:dyDescent="0.5">
      <c r="A617" s="1"/>
      <c r="B617" s="1"/>
      <c r="C617" s="213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</row>
    <row r="618" spans="1:57" ht="15.75" x14ac:dyDescent="0.5">
      <c r="A618" s="1"/>
      <c r="B618" s="1"/>
      <c r="C618" s="213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</row>
    <row r="619" spans="1:57" ht="15.75" x14ac:dyDescent="0.5">
      <c r="A619" s="1"/>
      <c r="B619" s="1"/>
      <c r="C619" s="21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ht="15.75" x14ac:dyDescent="0.5">
      <c r="A620" s="1"/>
      <c r="B620" s="1"/>
      <c r="C620" s="21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15.75" x14ac:dyDescent="0.5">
      <c r="A621" s="1"/>
      <c r="B621" s="1"/>
      <c r="C621" s="21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ht="15.75" x14ac:dyDescent="0.5">
      <c r="A622" s="1"/>
      <c r="B622" s="1"/>
      <c r="C622" s="21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ht="15.75" x14ac:dyDescent="0.5">
      <c r="A623" s="1"/>
      <c r="B623" s="1"/>
      <c r="C623" s="21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ht="15.75" x14ac:dyDescent="0.5">
      <c r="A624" s="1"/>
      <c r="B624" s="1"/>
      <c r="C624" s="21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ht="15.75" x14ac:dyDescent="0.5">
      <c r="A625" s="1"/>
      <c r="B625" s="1"/>
      <c r="C625" s="21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ht="15.75" x14ac:dyDescent="0.5">
      <c r="A626" s="1"/>
      <c r="B626" s="1"/>
      <c r="C626" s="21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ht="15.75" x14ac:dyDescent="0.5">
      <c r="A627" s="1"/>
      <c r="B627" s="1"/>
      <c r="C627" s="21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ht="15.75" x14ac:dyDescent="0.5">
      <c r="A628" s="1"/>
      <c r="B628" s="1"/>
      <c r="C628" s="21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15.75" x14ac:dyDescent="0.5">
      <c r="A629" s="1"/>
      <c r="B629" s="1"/>
      <c r="C629" s="21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ht="15.75" x14ac:dyDescent="0.5">
      <c r="A630" s="1"/>
      <c r="B630" s="1"/>
      <c r="C630" s="21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ht="15.75" x14ac:dyDescent="0.5">
      <c r="A631" s="1"/>
      <c r="B631" s="1"/>
      <c r="C631" s="21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ht="15.75" x14ac:dyDescent="0.5">
      <c r="A632" s="1"/>
      <c r="B632" s="1"/>
      <c r="C632" s="21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ht="15.75" x14ac:dyDescent="0.5">
      <c r="A633" s="1"/>
      <c r="B633" s="1"/>
      <c r="C633" s="21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ht="15.75" x14ac:dyDescent="0.5">
      <c r="A634" s="1"/>
      <c r="B634" s="1"/>
      <c r="C634" s="21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ht="15.75" x14ac:dyDescent="0.5">
      <c r="A635" s="1"/>
      <c r="B635" s="1"/>
      <c r="C635" s="21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ht="15.75" x14ac:dyDescent="0.5">
      <c r="A636" s="1"/>
      <c r="B636" s="1"/>
      <c r="C636" s="21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ht="15.75" x14ac:dyDescent="0.5">
      <c r="A637" s="1"/>
      <c r="B637" s="1"/>
      <c r="C637" s="21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15.75" x14ac:dyDescent="0.5">
      <c r="A638" s="1"/>
      <c r="B638" s="1"/>
      <c r="C638" s="21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ht="15.75" x14ac:dyDescent="0.5">
      <c r="A639" s="1"/>
      <c r="B639" s="1"/>
      <c r="C639" s="21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ht="15.75" x14ac:dyDescent="0.5">
      <c r="A640" s="1"/>
      <c r="B640" s="1"/>
      <c r="C640" s="21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ht="15.75" x14ac:dyDescent="0.5">
      <c r="A641" s="1"/>
      <c r="B641" s="1"/>
      <c r="C641" s="21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ht="15.75" x14ac:dyDescent="0.5">
      <c r="A642" s="1"/>
      <c r="B642" s="1"/>
      <c r="C642" s="21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ht="15.75" x14ac:dyDescent="0.5">
      <c r="A643" s="1"/>
      <c r="B643" s="1"/>
      <c r="C643" s="21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ht="15.75" x14ac:dyDescent="0.5">
      <c r="A644" s="1"/>
      <c r="B644" s="1"/>
      <c r="C644" s="21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ht="15.75" x14ac:dyDescent="0.5">
      <c r="A645" s="1"/>
      <c r="B645" s="1"/>
      <c r="C645" s="21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ht="15.75" x14ac:dyDescent="0.5">
      <c r="A646" s="1"/>
      <c r="B646" s="1"/>
      <c r="C646" s="21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15.75" x14ac:dyDescent="0.5">
      <c r="A647" s="1"/>
      <c r="B647" s="1"/>
      <c r="C647" s="21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ht="15.75" x14ac:dyDescent="0.5">
      <c r="A648" s="1"/>
      <c r="B648" s="1"/>
      <c r="C648" s="21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ht="15.75" x14ac:dyDescent="0.5">
      <c r="A649" s="1"/>
      <c r="B649" s="1"/>
      <c r="C649" s="21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ht="15.75" x14ac:dyDescent="0.5">
      <c r="A650" s="1"/>
      <c r="B650" s="1"/>
      <c r="C650" s="21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ht="15.75" x14ac:dyDescent="0.5">
      <c r="A651" s="1"/>
      <c r="B651" s="1"/>
      <c r="C651" s="21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ht="15.75" x14ac:dyDescent="0.5">
      <c r="A652" s="1"/>
      <c r="B652" s="1"/>
      <c r="C652" s="21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ht="15.75" x14ac:dyDescent="0.5">
      <c r="A653" s="1"/>
      <c r="B653" s="1"/>
      <c r="C653" s="21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ht="15.75" x14ac:dyDescent="0.5">
      <c r="A654" s="1"/>
      <c r="B654" s="1"/>
      <c r="C654" s="21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ht="15.75" x14ac:dyDescent="0.5">
      <c r="A655" s="1"/>
      <c r="B655" s="1"/>
      <c r="C655" s="21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ht="15.75" x14ac:dyDescent="0.5">
      <c r="A656" s="1"/>
      <c r="B656" s="1"/>
      <c r="C656" s="21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ht="15.75" x14ac:dyDescent="0.5">
      <c r="A657" s="1"/>
      <c r="B657" s="1"/>
      <c r="C657" s="21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ht="15.75" x14ac:dyDescent="0.5">
      <c r="A658" s="1"/>
      <c r="B658" s="1"/>
      <c r="C658" s="21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ht="15.75" x14ac:dyDescent="0.5">
      <c r="A659" s="1"/>
      <c r="B659" s="1"/>
      <c r="C659" s="21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ht="15.75" x14ac:dyDescent="0.5">
      <c r="A660" s="1"/>
      <c r="B660" s="1"/>
      <c r="C660" s="21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15.75" x14ac:dyDescent="0.5">
      <c r="A661" s="1"/>
      <c r="B661" s="1"/>
      <c r="C661" s="21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ht="15.75" x14ac:dyDescent="0.5">
      <c r="A662" s="1"/>
      <c r="B662" s="1"/>
      <c r="C662" s="21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ht="15.75" x14ac:dyDescent="0.5">
      <c r="A663" s="1"/>
      <c r="B663" s="1"/>
      <c r="C663" s="21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ht="15.75" x14ac:dyDescent="0.5">
      <c r="A664" s="1"/>
      <c r="B664" s="1"/>
      <c r="C664" s="21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ht="15.75" x14ac:dyDescent="0.5">
      <c r="A665" s="1"/>
      <c r="B665" s="1"/>
      <c r="C665" s="21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ht="15.75" x14ac:dyDescent="0.5">
      <c r="A666" s="1"/>
      <c r="B666" s="1"/>
      <c r="C666" s="21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ht="15.75" x14ac:dyDescent="0.5">
      <c r="A667" s="1"/>
      <c r="B667" s="1"/>
      <c r="C667" s="21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ht="15.75" x14ac:dyDescent="0.5">
      <c r="A668" s="1"/>
      <c r="B668" s="1"/>
      <c r="C668" s="21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ht="15.75" x14ac:dyDescent="0.5">
      <c r="A669" s="1"/>
      <c r="B669" s="1"/>
      <c r="C669" s="21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ht="15.75" x14ac:dyDescent="0.5">
      <c r="A670" s="1"/>
      <c r="B670" s="1"/>
      <c r="C670" s="21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ht="15.75" x14ac:dyDescent="0.5">
      <c r="A671" s="1"/>
      <c r="B671" s="1"/>
      <c r="C671" s="21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ht="15.75" x14ac:dyDescent="0.5">
      <c r="A672" s="1"/>
      <c r="B672" s="1"/>
      <c r="C672" s="21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ht="15.75" x14ac:dyDescent="0.5">
      <c r="A673" s="1"/>
      <c r="B673" s="1"/>
      <c r="C673" s="21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ht="15.75" x14ac:dyDescent="0.5">
      <c r="A674" s="1"/>
      <c r="B674" s="1"/>
      <c r="C674" s="21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ht="15.75" x14ac:dyDescent="0.5">
      <c r="A675" s="1"/>
      <c r="B675" s="1"/>
      <c r="C675" s="21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ht="15.75" x14ac:dyDescent="0.5">
      <c r="A676" s="1"/>
      <c r="B676" s="1"/>
      <c r="C676" s="21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ht="15.75" x14ac:dyDescent="0.5">
      <c r="A677" s="1"/>
      <c r="B677" s="1"/>
      <c r="C677" s="21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ht="15.75" x14ac:dyDescent="0.5">
      <c r="A678" s="1"/>
      <c r="B678" s="1"/>
      <c r="C678" s="21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ht="15.75" x14ac:dyDescent="0.5">
      <c r="A679" s="1"/>
      <c r="B679" s="1"/>
      <c r="C679" s="21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ht="15.75" x14ac:dyDescent="0.5">
      <c r="A680" s="1"/>
      <c r="B680" s="1"/>
      <c r="C680" s="21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ht="15.75" x14ac:dyDescent="0.5">
      <c r="A681" s="1"/>
      <c r="B681" s="1"/>
      <c r="C681" s="21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ht="15.75" x14ac:dyDescent="0.5">
      <c r="A682" s="1"/>
      <c r="B682" s="1"/>
      <c r="C682" s="21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ht="15.75" x14ac:dyDescent="0.5">
      <c r="A683" s="1"/>
      <c r="B683" s="1"/>
      <c r="C683" s="21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ht="15.75" x14ac:dyDescent="0.5">
      <c r="A684" s="1"/>
      <c r="B684" s="1"/>
      <c r="C684" s="21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</sheetData>
  <mergeCells count="138">
    <mergeCell ref="BF18:BF19"/>
    <mergeCell ref="B18:B19"/>
    <mergeCell ref="A18:A26"/>
    <mergeCell ref="E17:BE17"/>
    <mergeCell ref="A17:B17"/>
    <mergeCell ref="A94:B94"/>
    <mergeCell ref="C4:C5"/>
    <mergeCell ref="D4:D5"/>
    <mergeCell ref="B43:B45"/>
    <mergeCell ref="B46:B48"/>
    <mergeCell ref="B8:B10"/>
    <mergeCell ref="B4:B5"/>
    <mergeCell ref="E4:E5"/>
    <mergeCell ref="B28:B29"/>
    <mergeCell ref="B30:B32"/>
    <mergeCell ref="B33:B34"/>
    <mergeCell ref="B35:B36"/>
    <mergeCell ref="A1:BE1"/>
    <mergeCell ref="AS39:AV39"/>
    <mergeCell ref="AW39:AW40"/>
    <mergeCell ref="AX39:AZ39"/>
    <mergeCell ref="BA39:BA40"/>
    <mergeCell ref="BB39:BE39"/>
    <mergeCell ref="A2:BE2"/>
    <mergeCell ref="AW4:AW5"/>
    <mergeCell ref="A41:A54"/>
    <mergeCell ref="B41:B42"/>
    <mergeCell ref="B53:B54"/>
    <mergeCell ref="A6:A16"/>
    <mergeCell ref="B6:B7"/>
    <mergeCell ref="B11:B13"/>
    <mergeCell ref="B14:B15"/>
    <mergeCell ref="A28:A37"/>
    <mergeCell ref="A38:B38"/>
    <mergeCell ref="AF39:AI39"/>
    <mergeCell ref="E38:BE38"/>
    <mergeCell ref="K39:M39"/>
    <mergeCell ref="N39:N40"/>
    <mergeCell ref="O39:R39"/>
    <mergeCell ref="S39:V39"/>
    <mergeCell ref="W39:W40"/>
    <mergeCell ref="X39:Z39"/>
    <mergeCell ref="AX4:AZ4"/>
    <mergeCell ref="B24:B25"/>
    <mergeCell ref="B22:B23"/>
    <mergeCell ref="B20:B21"/>
    <mergeCell ref="AA39:AA40"/>
    <mergeCell ref="AB39:AD39"/>
    <mergeCell ref="AE39:AE40"/>
    <mergeCell ref="AO39:AR39"/>
    <mergeCell ref="A27:B27"/>
    <mergeCell ref="E27:BE27"/>
    <mergeCell ref="A39:A40"/>
    <mergeCell ref="B39:B40"/>
    <mergeCell ref="C39:C40"/>
    <mergeCell ref="D39:D40"/>
    <mergeCell ref="E39:E40"/>
    <mergeCell ref="F39:I39"/>
    <mergeCell ref="J39:J40"/>
    <mergeCell ref="AJ39:AJ40"/>
    <mergeCell ref="AK39:AM39"/>
    <mergeCell ref="AN39:AN40"/>
    <mergeCell ref="F4:I4"/>
    <mergeCell ref="J4:J5"/>
    <mergeCell ref="K4:M4"/>
    <mergeCell ref="AA4:AA5"/>
    <mergeCell ref="AB4:AD4"/>
    <mergeCell ref="O4:R4"/>
    <mergeCell ref="A4:A5"/>
    <mergeCell ref="W4:W5"/>
    <mergeCell ref="X4:Z4"/>
    <mergeCell ref="AE4:AE5"/>
    <mergeCell ref="AF4:AI4"/>
    <mergeCell ref="N4:N5"/>
    <mergeCell ref="S4:V4"/>
    <mergeCell ref="AO4:AR4"/>
    <mergeCell ref="BA4:BA5"/>
    <mergeCell ref="BB4:BE4"/>
    <mergeCell ref="AJ4:AJ5"/>
    <mergeCell ref="AK4:AM4"/>
    <mergeCell ref="AN4:AN5"/>
    <mergeCell ref="AS4:AV4"/>
    <mergeCell ref="A55:B55"/>
    <mergeCell ref="B87:B89"/>
    <mergeCell ref="B90:B92"/>
    <mergeCell ref="B81:B83"/>
    <mergeCell ref="B56:B58"/>
    <mergeCell ref="A70:A77"/>
    <mergeCell ref="B71:B72"/>
    <mergeCell ref="B73:B74"/>
    <mergeCell ref="A78:B78"/>
    <mergeCell ref="A69:B69"/>
    <mergeCell ref="A79:A80"/>
    <mergeCell ref="B79:B80"/>
    <mergeCell ref="A81:A93"/>
    <mergeCell ref="B84:B86"/>
    <mergeCell ref="O79:R79"/>
    <mergeCell ref="S79:V79"/>
    <mergeCell ref="AW79:AW80"/>
    <mergeCell ref="A56:A68"/>
    <mergeCell ref="B59:B61"/>
    <mergeCell ref="B62:B64"/>
    <mergeCell ref="B65:B67"/>
    <mergeCell ref="C79:C80"/>
    <mergeCell ref="D79:D80"/>
    <mergeCell ref="E79:E80"/>
    <mergeCell ref="E105:BE105"/>
    <mergeCell ref="Q108:AA110"/>
    <mergeCell ref="A95:A104"/>
    <mergeCell ref="B95:B97"/>
    <mergeCell ref="B98:B100"/>
    <mergeCell ref="B101:B103"/>
    <mergeCell ref="A106:B106"/>
    <mergeCell ref="A105:B105"/>
    <mergeCell ref="E94:BE94"/>
    <mergeCell ref="F79:I79"/>
    <mergeCell ref="J79:J80"/>
    <mergeCell ref="B49:B52"/>
    <mergeCell ref="B75:B76"/>
    <mergeCell ref="E55:BE55"/>
    <mergeCell ref="E69:BE69"/>
    <mergeCell ref="E78:BE78"/>
    <mergeCell ref="W79:W80"/>
    <mergeCell ref="X79:Z79"/>
    <mergeCell ref="AA79:AA80"/>
    <mergeCell ref="AX79:AZ79"/>
    <mergeCell ref="BA79:BA80"/>
    <mergeCell ref="BB79:BE79"/>
    <mergeCell ref="AB79:AD79"/>
    <mergeCell ref="AE79:AE80"/>
    <mergeCell ref="AF79:AI79"/>
    <mergeCell ref="AJ79:AJ80"/>
    <mergeCell ref="AK79:AM79"/>
    <mergeCell ref="AN79:AN80"/>
    <mergeCell ref="AO79:AR79"/>
    <mergeCell ref="AS79:AV79"/>
    <mergeCell ref="K79:M79"/>
    <mergeCell ref="N79:N80"/>
  </mergeCells>
  <printOptions horizontalCentered="1"/>
  <pageMargins left="0.23622047244094491" right="0.23622047244094491" top="0.74803149606299213" bottom="0.19685039370078741" header="0.31496062992125984" footer="0.31496062992125984"/>
  <pageSetup paperSize="8" scale="50" fitToHeight="0" orientation="landscape" r:id="rId1"/>
  <rowBreaks count="3" manualBreakCount="3">
    <brk id="38" max="56" man="1"/>
    <brk id="78" max="56" man="1"/>
    <brk id="110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2026-02-05T12:04:18Z</dcterms:modified>
</cp:coreProperties>
</file>